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des.wa.lcl\doc\CPRM\_Statewide Contracts\2024\05124 Road Surface and Repair Materials\6-PrtlPge\CrtDoc\"/>
    </mc:Choice>
  </mc:AlternateContent>
  <xr:revisionPtr revIDLastSave="0" documentId="13_ncr:1_{EB54E897-7BB8-4B0D-AD61-835E8402EBE6}" xr6:coauthVersionLast="47" xr6:coauthVersionMax="47" xr10:uidLastSave="{00000000-0000-0000-0000-000000000000}"/>
  <bookViews>
    <workbookView xWindow="-120" yWindow="-120" windowWidth="29040" windowHeight="15720" tabRatio="920" firstSheet="1" activeTab="1" xr2:uid="{00000000-000D-0000-FFFF-FFFF00000000}"/>
  </bookViews>
  <sheets>
    <sheet name="About05124" sheetId="7" r:id="rId1"/>
    <sheet name="05124_Pricing" sheetId="22" r:id="rId2"/>
  </sheets>
  <definedNames>
    <definedName name="_xlnm.Print_Titles" localSheetId="1">'05124_Pricing'!$B:$D,'05124_Pricing'!$20:$20</definedName>
    <definedName name="Slicer_Bidder1">#N/A</definedName>
    <definedName name="Slicer_County1">#N/A</definedName>
    <definedName name="Slicer_Region31">#N/A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4:slicerCache r:id="rId5"/>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22" l="1"/>
</calcChain>
</file>

<file path=xl/sharedStrings.xml><?xml version="1.0" encoding="utf-8"?>
<sst xmlns="http://schemas.openxmlformats.org/spreadsheetml/2006/main" count="3834" uniqueCount="467">
  <si>
    <t>versionV6.23.26</t>
  </si>
  <si>
    <r>
      <t xml:space="preserve">05124 - Roadway Surface &amp; Repair Material </t>
    </r>
    <r>
      <rPr>
        <b/>
        <sz val="20"/>
        <color rgb="FF000000"/>
        <rFont val="Calibri"/>
        <family val="2"/>
        <scheme val="minor"/>
      </rPr>
      <t>- Pricing &amp; Ordering</t>
    </r>
  </si>
  <si>
    <t>How to Use This Contract</t>
  </si>
  <si>
    <t>1. Review the Contractors to find pricing and information for each Manufacturer and Region.</t>
  </si>
  <si>
    <r>
      <t xml:space="preserve">2. Purchaser </t>
    </r>
    <r>
      <rPr>
        <b/>
        <sz val="12"/>
        <rFont val="Calibri"/>
        <family val="2"/>
        <scheme val="minor"/>
      </rPr>
      <t>Must</t>
    </r>
    <r>
      <rPr>
        <sz val="12"/>
        <rFont val="Calibri"/>
        <family val="2"/>
        <scheme val="minor"/>
      </rPr>
      <t xml:space="preserve"> reference  the Enterprise Services Contract No. 05124</t>
    </r>
    <r>
      <rPr>
        <b/>
        <sz val="12"/>
        <rFont val="Calibri"/>
        <family val="2"/>
        <scheme val="minor"/>
      </rPr>
      <t xml:space="preserve"> </t>
    </r>
    <r>
      <rPr>
        <sz val="12"/>
        <rFont val="Calibri"/>
        <family val="2"/>
        <scheme val="minor"/>
      </rPr>
      <t>on your Agency's Purchase Order</t>
    </r>
  </si>
  <si>
    <t xml:space="preserve">3. Review the specific Contractor information, availability, and pricing for each Contractor. It is advised Purchasers seek 2 proposals when there are multiple Contractors available among the awarded Contractors. Requesting 2 proposals is a best practice to allow for comparison.  Contact the Contractor's Sales Representatives (Contacts) directly to consult about their products. </t>
  </si>
  <si>
    <r>
      <rPr>
        <b/>
        <sz val="12"/>
        <rFont val="Calibri"/>
        <family val="2"/>
        <scheme val="minor"/>
      </rPr>
      <t xml:space="preserve">3. Price Ceiling. </t>
    </r>
    <r>
      <rPr>
        <sz val="12"/>
        <rFont val="Calibri"/>
        <family val="2"/>
        <scheme val="minor"/>
      </rPr>
      <t xml:space="preserve"> The listed amounts represent the maximun price the Contractor can invoice/quote Purchasers.  Contractors may offer lower prices than those published, however they may not offer anything higher.</t>
    </r>
  </si>
  <si>
    <t>4. FAQs:  For Frequently Asked Questions - see Frequently Asked Questions (FAQ) for common questions on this contract.  https://apps.des.wa.gov/contracting/05124%20FAQ.docx</t>
  </si>
  <si>
    <t>REGIONS</t>
  </si>
  <si>
    <t>Northwest</t>
  </si>
  <si>
    <t>Southwest</t>
  </si>
  <si>
    <t xml:space="preserve">Olympic </t>
  </si>
  <si>
    <t>North Central</t>
  </si>
  <si>
    <t>South Central</t>
  </si>
  <si>
    <t>Eastern</t>
  </si>
  <si>
    <t>Island</t>
  </si>
  <si>
    <t>Clark</t>
  </si>
  <si>
    <t>Chelan</t>
  </si>
  <si>
    <t>Columbia</t>
  </si>
  <si>
    <t>Adams</t>
  </si>
  <si>
    <t>King</t>
  </si>
  <si>
    <t>Cowlitz</t>
  </si>
  <si>
    <t>Clallam</t>
  </si>
  <si>
    <t>Kittitas</t>
  </si>
  <si>
    <t>Franklin</t>
  </si>
  <si>
    <t xml:space="preserve">Ferry </t>
  </si>
  <si>
    <t>Pierce</t>
  </si>
  <si>
    <t>Lewis</t>
  </si>
  <si>
    <t>Grays Harbor</t>
  </si>
  <si>
    <t>Okanogan</t>
  </si>
  <si>
    <t>Garfield</t>
  </si>
  <si>
    <t>Lincoln</t>
  </si>
  <si>
    <t>San Juan</t>
  </si>
  <si>
    <t>Pacific</t>
  </si>
  <si>
    <t>Kitsap</t>
  </si>
  <si>
    <t>Klickitat</t>
  </si>
  <si>
    <t>Pend Oreille</t>
  </si>
  <si>
    <t>Skagit</t>
  </si>
  <si>
    <t>Skamania</t>
  </si>
  <si>
    <t>Jefferson</t>
  </si>
  <si>
    <t>Walla Walla</t>
  </si>
  <si>
    <t>Spokane</t>
  </si>
  <si>
    <t>Snohomish</t>
  </si>
  <si>
    <t>Thurston</t>
  </si>
  <si>
    <t>Mason</t>
  </si>
  <si>
    <t>Yakima</t>
  </si>
  <si>
    <t>Stevens</t>
  </si>
  <si>
    <t>Whatcom</t>
  </si>
  <si>
    <t>Wahkiakum</t>
  </si>
  <si>
    <t>Whitman</t>
  </si>
  <si>
    <r>
      <t xml:space="preserve">Delivery is not included in price for most line items; please verify in </t>
    </r>
    <r>
      <rPr>
        <b/>
        <sz val="12"/>
        <color theme="1"/>
        <rFont val="Calibri"/>
        <family val="2"/>
        <scheme val="minor"/>
      </rPr>
      <t>COLUMN G: *Shipping/Freight</t>
    </r>
    <r>
      <rPr>
        <sz val="12"/>
        <color theme="1"/>
        <rFont val="Calibri"/>
        <family val="2"/>
        <scheme val="minor"/>
      </rPr>
      <t xml:space="preserve"> prior to placing order. </t>
    </r>
  </si>
  <si>
    <t>If you wish to reset the table, click the red x to clear the Contractor and/or Manufacturer and/or Category.</t>
  </si>
  <si>
    <r>
      <rPr>
        <b/>
        <sz val="12"/>
        <color theme="1"/>
        <rFont val="Calibri"/>
        <family val="2"/>
        <scheme val="minor"/>
      </rPr>
      <t xml:space="preserve">TIP: </t>
    </r>
    <r>
      <rPr>
        <sz val="12"/>
        <color theme="1"/>
        <rFont val="Calibri"/>
        <family val="2"/>
        <scheme val="minor"/>
      </rPr>
      <t>Holding the control button on your keyboard while clicking with the mouse will allow multiple Regions/Counties/Contractors to be selected.</t>
    </r>
  </si>
  <si>
    <t>\</t>
  </si>
  <si>
    <t>* ALLOWED:
Shipping Allowed as a Separate Line Item on Invoice - Pricing does not include Freight in Price)</t>
  </si>
  <si>
    <t>``</t>
  </si>
  <si>
    <t>Contractor</t>
  </si>
  <si>
    <t>Category</t>
  </si>
  <si>
    <t>SubCategroy</t>
  </si>
  <si>
    <t>Item Name/ Item #2</t>
  </si>
  <si>
    <t>UoM</t>
  </si>
  <si>
    <t>*Shipping/Frieght</t>
  </si>
  <si>
    <t>Northwest Region</t>
  </si>
  <si>
    <t>North Central Region</t>
  </si>
  <si>
    <t>Eastern Region</t>
  </si>
  <si>
    <t>South Central Region</t>
  </si>
  <si>
    <t>Southwest Region</t>
  </si>
  <si>
    <t>Olympic Region</t>
  </si>
  <si>
    <t>Green Cert.</t>
  </si>
  <si>
    <t>Arrow Construction Supply, LLC</t>
  </si>
  <si>
    <t>Additional Offerings</t>
  </si>
  <si>
    <t>Crafco, Inc/34546-NB/Polymer Modified Crack and Joint Sealant</t>
  </si>
  <si>
    <t>lb/Pallet</t>
  </si>
  <si>
    <t>ALLOWED</t>
  </si>
  <si>
    <t>Crafco, Inc/34543-NB/Polymer Modified Crack and Joint Sealant</t>
  </si>
  <si>
    <t>Crafco, Inc/34524-3/Joint Adhesive</t>
  </si>
  <si>
    <t>Crafco, Inc/33339-NB/Hot applied Aggregate Filled Mastic</t>
  </si>
  <si>
    <t>Euclid/Baracade Silane 40/Solvent Based Silane Water Repellent</t>
  </si>
  <si>
    <t>5 gal</t>
  </si>
  <si>
    <t>55 gal</t>
  </si>
  <si>
    <t>Category 2 - Asphalt Repair</t>
  </si>
  <si>
    <t>Subcategory A: Cold Applied Asphalt Products</t>
  </si>
  <si>
    <t>EZ Street/Patch EZ Street</t>
  </si>
  <si>
    <t>(1)50 lb bag</t>
  </si>
  <si>
    <t>Asphalt Binder Ref.</t>
  </si>
  <si>
    <t>(1) 50 lb bag (pallet)</t>
  </si>
  <si>
    <t>EZ Street/ Patch EZ Street SSAC</t>
  </si>
  <si>
    <t>Super Sacks (1-5)</t>
  </si>
  <si>
    <t>Super Sacks (6-10)</t>
  </si>
  <si>
    <t>Super Sacks (11-15)</t>
  </si>
  <si>
    <t>Super Sacks (16 +)</t>
  </si>
  <si>
    <t>Subcategory B1: Hot Applied Joint and Crack Sealants Type I &amp; II (Eastern side of WA)</t>
  </si>
  <si>
    <t>Crafco, Inc/34211-3</t>
  </si>
  <si>
    <t>box or bag (1-4 pallets)</t>
  </si>
  <si>
    <t>box or bag (5-10 pallets)</t>
  </si>
  <si>
    <t>Crafco, Inc/ 34211-NB</t>
  </si>
  <si>
    <t>meltable packaging (1-4 pallets)</t>
  </si>
  <si>
    <t>meltable packaging (5-10 pallets)</t>
  </si>
  <si>
    <t>Crafco, Inc/34221-3</t>
  </si>
  <si>
    <t>Crafco, Inc/34221-NB</t>
  </si>
  <si>
    <t>Subcategory B2: Hot Applied Joint and Crack Sealants Type I &amp; II (Western side of WA)</t>
  </si>
  <si>
    <t>box or bag (1-4  Pallets)</t>
  </si>
  <si>
    <t>box or bag (1-4 Pallet)</t>
  </si>
  <si>
    <t>meltable packaging (1-4 pallet)</t>
  </si>
  <si>
    <t>Subcategory B3: Hot Applied Joint and Crack Sealants (Type III &amp; IV)</t>
  </si>
  <si>
    <t>Crafco, Inc/34222-3</t>
  </si>
  <si>
    <t>(1) box or bag (pallet)</t>
  </si>
  <si>
    <t>(1) meltable packaging (pallet)</t>
  </si>
  <si>
    <t>Crafco, Inc/34231-NB</t>
  </si>
  <si>
    <t>Subcategory C1: Polymer Modified Crack and Joint Sealants (HIGH END PERFORMANCE)</t>
  </si>
  <si>
    <t>Crafco, Inc/34546-3</t>
  </si>
  <si>
    <t>(1) box</t>
  </si>
  <si>
    <t>(1) box (pallet)</t>
  </si>
  <si>
    <t>Crafco, Inc/34546-NB</t>
  </si>
  <si>
    <t>Subcategory C2: Polymer Modified Crack and Joint Sealants (MEDIUM END PERFORMANCE)</t>
  </si>
  <si>
    <t>Crafco, Inc/34543-3</t>
  </si>
  <si>
    <t>box or bag/Pallet</t>
  </si>
  <si>
    <t>Crafco, Inc/34543-NB</t>
  </si>
  <si>
    <t>lb/box</t>
  </si>
  <si>
    <t>box or bag/pallet</t>
  </si>
  <si>
    <t>Subcategory C3: Polymer Modified Crack and Joint Sealants (LOW END PERFORMANCE)</t>
  </si>
  <si>
    <t>Crafco/ 34533-3</t>
  </si>
  <si>
    <t>Crafco/34533-NB</t>
  </si>
  <si>
    <t>Subcategory C5: Standard Specification for Hot-Applied Asphalt Aggregate-Filled Mastic</t>
  </si>
  <si>
    <t>ASTM D8260 – 20</t>
  </si>
  <si>
    <t>box or bag (2-5 pallets)</t>
  </si>
  <si>
    <t>Subcategory D1: Asphalt Pavement Patching and Repair Materials</t>
  </si>
  <si>
    <t>Crafco, Inc/33339-NB</t>
  </si>
  <si>
    <t>lb</t>
  </si>
  <si>
    <t>Crafco, Inc/33339-3</t>
  </si>
  <si>
    <t>Crafco, Inc/33345-3</t>
  </si>
  <si>
    <t>box or bag</t>
  </si>
  <si>
    <t>Subcategory D2: Cold Asphalt Patching and Repair Materials (Shipping included in Price)</t>
  </si>
  <si>
    <t>Crafco, Inc/34977ER</t>
  </si>
  <si>
    <t>(1) 50 lb bag</t>
  </si>
  <si>
    <t>NOT ALLOWED</t>
  </si>
  <si>
    <t>(60) 50 lb bags (pallet)</t>
  </si>
  <si>
    <t>(60) 50 lb bags (2-5 pallets)</t>
  </si>
  <si>
    <t>Subcategory D3: Cold Asphalt Pavement Patching and Repair Materials (Shipping included in Price)</t>
  </si>
  <si>
    <t>AquaPhalt 6.0</t>
  </si>
  <si>
    <t>50 lb bucket</t>
  </si>
  <si>
    <t>(36) 50 lb bucket (pallet)</t>
  </si>
  <si>
    <t>Subcategory D4: Cold Asphalt Patching and Repair Materials (Shipping included in Price)</t>
  </si>
  <si>
    <t>CTS /Rapid Set</t>
  </si>
  <si>
    <t>50lb bag (pallet)</t>
  </si>
  <si>
    <t>(50) 50 lb bag (2-5 pallets)</t>
  </si>
  <si>
    <t>(50) 50 lb bag (6-10 pallets)</t>
  </si>
  <si>
    <t>Subcategory D5: Cold Applied Asphalt Patching Materials</t>
  </si>
  <si>
    <t>Crafco/ 34977ER</t>
  </si>
  <si>
    <t>Subcategory D6: Cold Applied Asphalt Patching Materials</t>
  </si>
  <si>
    <t>(1) 50 lb bucket</t>
  </si>
  <si>
    <t>(36) 50 lb buckets (pallet)</t>
  </si>
  <si>
    <t>Subcategory D7: Cold Applied Asphalt Patching Materials</t>
  </si>
  <si>
    <t>(50) 50 lb bags (pallet)</t>
  </si>
  <si>
    <t>(50) 50 lb bags (2-5 pallets)</t>
  </si>
  <si>
    <t>(50) 50 lb bags (6-10 pallets)</t>
  </si>
  <si>
    <t>Subcategory F1: Misc. Asphalt Repair Materials</t>
  </si>
  <si>
    <t>5Star Superior Products</t>
  </si>
  <si>
    <t>(1) 5 gal bucket</t>
  </si>
  <si>
    <t>*</t>
  </si>
  <si>
    <t xml:space="preserve"> (1) 5 gal bucket</t>
  </si>
  <si>
    <t>Subcategory F2: Asphalt Repair Material Misc.</t>
  </si>
  <si>
    <t>Crafco, Inc/34681-05</t>
  </si>
  <si>
    <t>Biochem/Tarbuster/ MS170021-5</t>
  </si>
  <si>
    <t>Subcategory F4: Asphalt Repair Material Misc.</t>
  </si>
  <si>
    <t>5 gal bucket (pallet)</t>
  </si>
  <si>
    <t>Polyguard/665</t>
  </si>
  <si>
    <t>(1) Sq Ft (roll)</t>
  </si>
  <si>
    <t>Subcategory G: Asphalt Repair Adhesion Promoter</t>
  </si>
  <si>
    <t>Marker Adhesives: Hot applied flexible marker adhesive, pallet/34270-09</t>
  </si>
  <si>
    <t>/boxpallet</t>
  </si>
  <si>
    <t>Category 4 – Concrete Repair</t>
  </si>
  <si>
    <t>RAPID SETTING URETHANE CRACK AND SPALL REPAIR/QWIKSTITCH</t>
  </si>
  <si>
    <t>(1) 2 Gal</t>
  </si>
  <si>
    <t>(1) 20 oz Dual Ctg</t>
  </si>
  <si>
    <t>Subcategory A2: Patching Materials (with Shipping &amp; Delivery Included in Pricing)</t>
  </si>
  <si>
    <t>Crafco, Inc/24952-35</t>
  </si>
  <si>
    <t>lb/bag</t>
  </si>
  <si>
    <t>bag/pallet</t>
  </si>
  <si>
    <t>Subcategory A3: Patching Materials (with Shipping &amp; Delivery Included in Pricing)</t>
  </si>
  <si>
    <t>SikaQuick Set-45 DOT/807966</t>
  </si>
  <si>
    <t>(1) 50lb bag</t>
  </si>
  <si>
    <t>(60) 50 lb bags (1 pallet)</t>
  </si>
  <si>
    <t>(60)50 lb bags (2-5 pallets)</t>
  </si>
  <si>
    <t>(60 )50 lb basg (6-10 pallets)</t>
  </si>
  <si>
    <t>Subcategory C2: High-Molecular Weight Methacrylate</t>
  </si>
  <si>
    <t>Euclid/Dural MMA Healer/Sealer</t>
  </si>
  <si>
    <t>50 gal drum</t>
  </si>
  <si>
    <t>(1) 50 gal drum (2-5 drums)</t>
  </si>
  <si>
    <t>(1) 50 gal drum (6-10 drums)</t>
  </si>
  <si>
    <t>Subcategory D2 - Concrete Repair Adhesion Promoter for Pavement Markers</t>
  </si>
  <si>
    <t>(1) pallet</t>
  </si>
  <si>
    <t>Subcategory E - Epoxy Adhesive Materials</t>
  </si>
  <si>
    <t>CI-GV gel viscosity structural injection epoxy for concrete repair, 32 oz. W/ Nozzle/CIGV32</t>
  </si>
  <si>
    <t>(1) 32 oz Dual Ctg</t>
  </si>
  <si>
    <t>CI-GV gel viscosity structural injection epoxy for concrete repair, 32 oz. W/ Nozzle</t>
  </si>
  <si>
    <t>(5) 32 oz Dual Ctg</t>
  </si>
  <si>
    <t>Optimix® Mixing Nozzle</t>
  </si>
  <si>
    <t>(6) Noz</t>
  </si>
  <si>
    <t>(30) Noz</t>
  </si>
  <si>
    <t>(20) E-Z-Click flush-mount injection ports and (1) E-Z-Click injection fitting (compatible with all Simpson Strong-Tie® paste-overs)</t>
  </si>
  <si>
    <t>(5) Fittings</t>
  </si>
  <si>
    <t>Pneumatic Dispensing Tool for 30 oz. Cartridges</t>
  </si>
  <si>
    <t>(1) Ctg</t>
  </si>
  <si>
    <t>Subcategory F1: Misc. Concrete Repair Materials</t>
  </si>
  <si>
    <t>Euclid/Baracade Silane 100C</t>
  </si>
  <si>
    <t xml:space="preserve">5 gal </t>
  </si>
  <si>
    <t>Subcategory F4: Misc. Concrete Repair Materials</t>
  </si>
  <si>
    <t>Phoscrete/PC-F3-VO-Kit-S</t>
  </si>
  <si>
    <t>1 Kit (Bag + Jug)</t>
  </si>
  <si>
    <t>Phoscrete/PC-F1HC-KIT-S</t>
  </si>
  <si>
    <t>Category 5 - Loop Sealants</t>
  </si>
  <si>
    <t>Subcategory A1: Asphalt Products – Hot Loop Sealants</t>
  </si>
  <si>
    <t>Crafco/34271-3</t>
  </si>
  <si>
    <t>Subcategory A2: Asphalt Products – Hot Loop Sealants</t>
  </si>
  <si>
    <t>Crafco, Inc/34271-9</t>
  </si>
  <si>
    <t>Subcategory A3 - Repair Material Misc. Cold Loop Sealants</t>
  </si>
  <si>
    <t>Urexpan NR-201 30oz Tube/FG0009112</t>
  </si>
  <si>
    <t>(1) 30 oz Tube</t>
  </si>
  <si>
    <t>Urexpan NR-201 10/case/FG0009112</t>
  </si>
  <si>
    <t>(10) 30 oz Tube</t>
  </si>
  <si>
    <t>Coral Sales Company</t>
  </si>
  <si>
    <t>AquaPhalt 6.0 Asphalt Patch Medium, Water Activated (50lb bucket)</t>
  </si>
  <si>
    <t>bucket</t>
  </si>
  <si>
    <t>Green Certification: Green Asphalt Solutions (such as the use of recycled materials)</t>
  </si>
  <si>
    <t>Subcategory C1: High-Molecular Weight Methacrylate</t>
  </si>
  <si>
    <t>Transpo Industries/ T-70</t>
  </si>
  <si>
    <t>5 gallon</t>
  </si>
  <si>
    <t>50 gallon</t>
  </si>
  <si>
    <t>50 gallon/ 2-5
50 Gallons</t>
  </si>
  <si>
    <t>50 gallon/ 6+ 50 Gallons</t>
  </si>
  <si>
    <t>Subcategory D1: Adhesion Promoter FOR Spall Repairs</t>
  </si>
  <si>
    <t>Transpo Industries/ Bondade</t>
  </si>
  <si>
    <t>gallon</t>
  </si>
  <si>
    <t>gallon/
pallet</t>
  </si>
  <si>
    <t>Ergon Asphalt &amp; Emulsions Inc.</t>
  </si>
  <si>
    <t>Category 1 – Asphalt Emulsions</t>
  </si>
  <si>
    <t>Subcategory B1: Polymer Modified Asphalt Emulsions, Cationic</t>
  </si>
  <si>
    <t>Polymer modified chip-sealing emulsions for high traffic volume roads/ CRS-2P</t>
  </si>
  <si>
    <t>0-4.9 Tons</t>
  </si>
  <si>
    <t>N/A</t>
  </si>
  <si>
    <t>5-10.9 Tons</t>
  </si>
  <si>
    <t>11-19.9 Tons</t>
  </si>
  <si>
    <t>20 + Tons</t>
  </si>
  <si>
    <t>Subcategory B2: Polymer Modified Asphalt Emulsions, Cationic</t>
  </si>
  <si>
    <t>Very Rapid Polymer Modified Chip Sealing Emulsion/ CVRS-2P</t>
  </si>
  <si>
    <t>Demurrage Compensation</t>
  </si>
  <si>
    <t>Hourly Rate</t>
  </si>
  <si>
    <t>Kent's Oil Service (Albina)</t>
  </si>
  <si>
    <t>Subcategory A1: Asphalt Emulsions, Cationic</t>
  </si>
  <si>
    <t>Tack Coat used as Prime Coat and Fog Seal prior to paving and chip sealing. Slow setting/ CSS-1</t>
  </si>
  <si>
    <t>5 gallon pail</t>
  </si>
  <si>
    <t>Tack Coat used as Prime Coat and Fog Seal prior to paving and chip sealing. Slow setting/ CSS-2</t>
  </si>
  <si>
    <t>55 gallon drum</t>
  </si>
  <si>
    <t>Tack Coat used as Prime Coat and Fog Seal prior to paving and chip sealing. Slow setting/ CSS-3</t>
  </si>
  <si>
    <t>250 gallon tote</t>
  </si>
  <si>
    <t>20 plus Tons</t>
  </si>
  <si>
    <t>Subcategory A2: Asphalt Emulsions, Cationic</t>
  </si>
  <si>
    <t>Medium setting, chip sealing emulsion also appropriate for cold mix recycle and cold mix overlay/CMS-2</t>
  </si>
  <si>
    <t>Subcategory A3: Asphalt Emulsions, Cationic</t>
  </si>
  <si>
    <t>The same as CMS-2 with a higher pen asphalt base. Medium setting, chip-sealing emulsion also appropriate for cold mix recycle and cold mix overlay/CMS-2H</t>
  </si>
  <si>
    <t>Sand mixing type, medium setting/ CMS-2S</t>
  </si>
  <si>
    <t>11 + Tons</t>
  </si>
  <si>
    <t>Used primarily for chip sealing, rapid setting, high viscosity/CRS-2</t>
  </si>
  <si>
    <t>Used primarily for chip sealing, rapid setting, high viscosity/CRS-3</t>
  </si>
  <si>
    <t>Used primarily for chip sealing, rapid setting, high viscosity/CRS-4</t>
  </si>
  <si>
    <t>Used primarily for chip sealing, rapid setting, high viscosity/CRS-5</t>
  </si>
  <si>
    <t>Tack Coat used as Prime Coat and Fog Seal prior to paving and chip sealing. Slow setting. 50/50 water to oil dilution rate/ CSS-1 Dilute</t>
  </si>
  <si>
    <t>Tack Coat used as Prime Coat and Fog Seal prior to paving and chip sealing. Slow setting. 50/50 water to oil dilution rate/CSS-1H Dilute</t>
  </si>
  <si>
    <t>Similar to CRS-2P, Polymer modified chip-sealing emulsion for high traffic volume roads. Stiffer base oil that resists heat and traffic better then CRS-2P/ PMCRS-2H</t>
  </si>
  <si>
    <t>Cationic High Float Polymer Emulsion, used for chip sealing in 40° to 70° F temperatures and heavily shaded areas/ CRSLTP</t>
  </si>
  <si>
    <t>Subcategory C: Asphalt Emulsions, Anionic</t>
  </si>
  <si>
    <t>Standard High Float Emulsion used for chip seal. Rapid setting/ HFE-90</t>
  </si>
  <si>
    <t>Standard High Float Emulsion used for Cold recycle and some cold mix applications/ HFE-150</t>
  </si>
  <si>
    <t>High float Polymer Emulsion, 1% polymer, rapid setting, used for chip seal/ HFE- 901S</t>
  </si>
  <si>
    <t>High Float Polymer Emulsion, used for chip sealing in 40° to 70° F temperatures and heavily shaded areas/ RSLTP</t>
  </si>
  <si>
    <t>High float Polymer Emulsion, 1% polymer, rapid setting, used for fog sealing. 50/50 water to oil dilution rate/ HFE- 901S Dilute</t>
  </si>
  <si>
    <t>Subcategory D: Polymerized Hot Chip Seal OilsFreight</t>
  </si>
  <si>
    <t>For use as a bituminous binder for chip seals/ AC-15P</t>
  </si>
  <si>
    <t>Demurrage Compensation: After (2) free hours and beginning the next work day if truck is held overnight, until truck is released</t>
  </si>
  <si>
    <t>Freight for any products sold by the ton from the Vancouver Terminal: 28/ton Minimum on all loads</t>
  </si>
  <si>
    <t>Per Ton</t>
  </si>
  <si>
    <t>Freight for any products sold by the ton from the Madras Terminal: 28/ton Minimum on all loads</t>
  </si>
  <si>
    <t>Freight for returned material back to Vancouver Terminal</t>
  </si>
  <si>
    <t>Per ton Returned</t>
  </si>
  <si>
    <t>Freight for returned material back to Madras Terminal</t>
  </si>
  <si>
    <t>Flat rate shipping for a single (5) gallon bucket filled with product</t>
  </si>
  <si>
    <t>Per Bucket</t>
  </si>
  <si>
    <t>Flat rate shipping for a single (55) gallon drum filled with product</t>
  </si>
  <si>
    <t>Per Drum</t>
  </si>
  <si>
    <t>Flat rate shipping for a single (275) gallon tote filled with product</t>
  </si>
  <si>
    <t>Per Tote</t>
  </si>
  <si>
    <t>Truck Layovers (if necessary)</t>
  </si>
  <si>
    <t>Per Night</t>
  </si>
  <si>
    <t>Lakeside Industries, (Inc.</t>
  </si>
  <si>
    <t>Lakeside Industries/EZ Street Asphalt/181</t>
  </si>
  <si>
    <t>Green Asphalt Solutions (such as the use of recycled materials)</t>
  </si>
  <si>
    <t>Lakeside Industries/EZ Street Asphalt/183</t>
  </si>
  <si>
    <t>bag/1 - 5 Super Sacks</t>
  </si>
  <si>
    <r>
      <t>bag/</t>
    </r>
    <r>
      <rPr>
        <sz val="12"/>
        <color rgb="FF000000"/>
        <rFont val="Calibri"/>
        <family val="2"/>
        <scheme val="minor"/>
      </rPr>
      <t>6 - 10 Super Sacks</t>
    </r>
  </si>
  <si>
    <t>bag/11 - 15 Super Sacks</t>
  </si>
  <si>
    <r>
      <t>bag/</t>
    </r>
    <r>
      <rPr>
        <sz val="12"/>
        <color rgb="FF000000"/>
        <rFont val="Calibri"/>
        <family val="2"/>
        <scheme val="minor"/>
      </rPr>
      <t>16 plus Super Sacks</t>
    </r>
  </si>
  <si>
    <t>2-5 pallets</t>
  </si>
  <si>
    <t>6 -10 pallets</t>
  </si>
  <si>
    <t>Maxwell Products Inc.</t>
  </si>
  <si>
    <t>Maxwell Products Inc. /Elastoflex 410 (ZipBox)</t>
  </si>
  <si>
    <t>lb/5 - 10 pallets</t>
  </si>
  <si>
    <t>Maxwell Products Inc. /Elastoflex 410 (PolySkin)</t>
  </si>
  <si>
    <t>Maxwell Products Inc. /Elastoflex 61 (ZipBox)</t>
  </si>
  <si>
    <t>Maxwell Products Inc. /Elastoflex 61 (PolySkin)</t>
  </si>
  <si>
    <t>Maxwell Products Inc. /Elastoflex 71 (ZipBox)</t>
  </si>
  <si>
    <t>lb/18 Pallet Minimum Order</t>
  </si>
  <si>
    <t>Maxwell Products Inc. /Elastolex 71(PolySkin)</t>
  </si>
  <si>
    <t>Maxwell Products Inc. /Nuvo Spec PL2 (ZipBox)</t>
  </si>
  <si>
    <t>Maxwell Products Inc. /Nuvo Spec PL2 (PolySkin)</t>
  </si>
  <si>
    <t>Maxwell Products Inc./
Elastoflex 650 (ZipBox)</t>
  </si>
  <si>
    <t>Maxwell Products Inc./
Elastoflex 650 (PolySkin)</t>
  </si>
  <si>
    <t>Maxwell Products Inc./
Nuvo CS C (ZipBox)</t>
  </si>
  <si>
    <t>Maxwell Products Inc./
Nuvo CS C (PolySkin)</t>
  </si>
  <si>
    <t>Maxwell Products Inc./ GAP-Mastic Mod 201</t>
  </si>
  <si>
    <t>Maxwell Products Inc./ GAP-Mastic Mod 202</t>
  </si>
  <si>
    <t>lb/2-5 pallets</t>
  </si>
  <si>
    <t>Phoscrete Corporation</t>
  </si>
  <si>
    <t>Phoscrete Corporation /PC-F1-HC-KIT-L</t>
  </si>
  <si>
    <t>kit</t>
  </si>
  <si>
    <t>Phoscrete Corporation / PC-F1-HC-FP-KIT-L</t>
  </si>
  <si>
    <t>Pallet</t>
  </si>
  <si>
    <t>lb/kit</t>
  </si>
  <si>
    <t>Kit/ pallet</t>
  </si>
  <si>
    <t>3-6 pallets</t>
  </si>
  <si>
    <t>7-11 pallets</t>
  </si>
  <si>
    <t>Subcategory B1: Cement-Based Crack and Spall Repair (with Shipping &amp; Delivery Included in Pricing)</t>
  </si>
  <si>
    <t>Phoscrete Corporation /PC-F3-VO-KIT-S</t>
  </si>
  <si>
    <t>R5 Inc. dba SealMaster Washington</t>
  </si>
  <si>
    <t>SealMaster/CrackMaster, Special Asphalt/
CS CM 1190/SA103</t>
  </si>
  <si>
    <t>SealMaster/CrackMaster, Special Asphalt /
CS CM MP 1190/SA103</t>
  </si>
  <si>
    <t>SealMaster/CrackMaster, Special Asphalt /
CS CM MP 1190/SA104</t>
  </si>
  <si>
    <t>SealMaster/CrackMaster, Special Asphalt /
CS CM 3405/SA102</t>
  </si>
  <si>
    <t>SealMaster/CrackMaster, Special Asphalt/
CS CM MP 3405/SA102</t>
  </si>
  <si>
    <t>SealMaster/CrackMaster, Special Asphalt/
CS CM 1190/SA102</t>
  </si>
  <si>
    <t>Special Asphalt/
CS CM 1190/SA102</t>
  </si>
  <si>
    <t>SealMaster/CrackMaster, Special Asphalt/
CS CM DF supreme/SA Premier</t>
  </si>
  <si>
    <t>SealMaster/CrackMaster, Special Asphalt/
CS CM MP DF supreme/SA Premier</t>
  </si>
  <si>
    <t>SealMaster/CrackMaster, Special Asphalt/
CS CM 6690Type 1/ SA210</t>
  </si>
  <si>
    <t>30/box</t>
  </si>
  <si>
    <t>SealMaster/CrackMaster, Special Asphalt/
CS CM MP 6690Type 1/ SA210</t>
  </si>
  <si>
    <t>SealMaster/CrackMaster, Special Asphalt/
CS CM CrackMaster PL/SA200</t>
  </si>
  <si>
    <t>SealMaster/CrackMaster, Special Asphalt/
CS CM MP CrackMaster PL/SA200</t>
  </si>
  <si>
    <t>SealMaster/CrackMaster, Special Asphalt/
CS CM Mastic Rd/SA Mastic</t>
  </si>
  <si>
    <t>Lakeside / EZ Street
/EZ Street 50# Bag</t>
  </si>
  <si>
    <t>bag</t>
  </si>
  <si>
    <t>bag/ 2 - 5 pallets</t>
  </si>
  <si>
    <t>AquaPhalt
/Aquaphalt Bucket</t>
  </si>
  <si>
    <t>50 lb bucket/ bucket</t>
  </si>
  <si>
    <t>Lakeside / EZ Street 50# Bag</t>
  </si>
  <si>
    <t>Subcategory E: Asphalt Seal Coat Material</t>
  </si>
  <si>
    <t>SealMaster / Plasti-Pave/Plasti-Pave</t>
  </si>
  <si>
    <t>Per gallon/ 275 Gallon Tote</t>
  </si>
  <si>
    <t>SealMaster/MasterSeal-SAP Resurfacer/ SC MasterSeal-SAP Resurfacer</t>
  </si>
  <si>
    <t>Per gallon</t>
  </si>
  <si>
    <t>SealMaster/Tack Away/ M2000P</t>
  </si>
  <si>
    <t>gallon
bucket/ Pail</t>
  </si>
  <si>
    <t>SealMaster/MasterFlow/ T2065</t>
  </si>
  <si>
    <t>SealMaster/CrackMaster Loop Sealant/ CS CM Loop Sealant</t>
  </si>
  <si>
    <t>Per lb/pallet</t>
  </si>
  <si>
    <t>SealMaster/MasterSeal-Ultra/ SC Masterseal Ultra</t>
  </si>
  <si>
    <t>Per Gallon/Bulk</t>
  </si>
  <si>
    <t>SealMaster/MasterSeal-50/50/ SC 50/50 Blend</t>
  </si>
  <si>
    <r>
      <t>SealMaster/MasterSeal-PMM/</t>
    </r>
    <r>
      <rPr>
        <sz val="12"/>
        <color theme="1"/>
        <rFont val="Calibri"/>
        <family val="2"/>
        <scheme val="minor"/>
      </rPr>
      <t xml:space="preserve"> </t>
    </r>
    <r>
      <rPr>
        <sz val="12"/>
        <color rgb="FF000000"/>
        <rFont val="Calibri"/>
        <family val="2"/>
        <scheme val="minor"/>
      </rPr>
      <t>SC Masterseal PMM</t>
    </r>
  </si>
  <si>
    <r>
      <t>SealMaster/MasterSeal-XLR8/</t>
    </r>
    <r>
      <rPr>
        <sz val="12"/>
        <color theme="1"/>
        <rFont val="Calibri"/>
        <family val="2"/>
        <scheme val="minor"/>
      </rPr>
      <t xml:space="preserve"> </t>
    </r>
    <r>
      <rPr>
        <sz val="12"/>
        <color rgb="FF000000"/>
        <rFont val="Calibri"/>
        <family val="2"/>
        <scheme val="minor"/>
      </rPr>
      <t>SC Masterseal XLR8</t>
    </r>
  </si>
  <si>
    <t>SealMaster/MasterSeal-Liquid Road/ SC Liquid Road</t>
  </si>
  <si>
    <r>
      <t>SealMaster/Aspen/</t>
    </r>
    <r>
      <rPr>
        <sz val="12"/>
        <color theme="1"/>
        <rFont val="Calibri"/>
        <family val="2"/>
        <scheme val="minor"/>
      </rPr>
      <t xml:space="preserve"> </t>
    </r>
    <r>
      <rPr>
        <sz val="12"/>
        <color rgb="FF000000"/>
        <rFont val="Calibri"/>
        <family val="2"/>
        <scheme val="minor"/>
      </rPr>
      <t>SC Aspen</t>
    </r>
  </si>
  <si>
    <t>SealMaster/A-5 SS-1H/ A-5</t>
  </si>
  <si>
    <t>SealMaster/Asphalt Binder/ M1140P</t>
  </si>
  <si>
    <t>SealMaster/Asphalt Binder/ M1140D</t>
  </si>
  <si>
    <t>SealMaster/Asphalt Binder/ M1140B</t>
  </si>
  <si>
    <t>275 gallon tote</t>
  </si>
  <si>
    <t>Crafco, Inc.</t>
  </si>
  <si>
    <t>ASTM D6690 Type III/34222-NB</t>
  </si>
  <si>
    <t>(70) 30 lb Blocks</t>
  </si>
  <si>
    <t>ASTM D6690 Type III, Meltable Packaging/34222-NB</t>
  </si>
  <si>
    <t>ASTM D6690 Type III/34231-NB</t>
  </si>
  <si>
    <t>ASTM D6690 Type III, Meltable Packaging/34231-NB</t>
  </si>
  <si>
    <t>Subcategory C2 - Polymer Modified Crack and Joint Sealants (MEDIUM END PERFORMANCE)</t>
  </si>
  <si>
    <t>(SA 210, CrackMaster 6690-1) Polymer Modified Crack and Joint Sealant/341533-3</t>
  </si>
  <si>
    <t>(1) 30 lb Box</t>
  </si>
  <si>
    <t>(SA 210, CrackMaster 6690-1) Polymer Modified Crack and Joint Sealant (Pallet)/341533-3</t>
  </si>
  <si>
    <t>(75) 30 lb Boxes</t>
  </si>
  <si>
    <t>(SA 210, CrackMaster 6690-1) Polymer Modified Crack and Joint Sealant, Meltable Packaging/341533-NB</t>
  </si>
  <si>
    <t>(SA 210, CrackMaster 6690-1) Polymer Modified Crack and Joint Sealant, Meltable Packaging (Pallet)/34533-NB</t>
  </si>
  <si>
    <t>Subcategory C3 - Polymer Modified Crack and Joint Sealants (LOW END PERFORMANCE)</t>
  </si>
  <si>
    <t>(SA 200, CrackMaster PL) Polymer Modified Crack and Joint Sealant/34533-3</t>
  </si>
  <si>
    <t>(SA 200, CrackMaster PL) Polymer Modified Crack and Joint Sealant (Pallet)/34533-3</t>
  </si>
  <si>
    <t>(SA 200, CrackMaster PL) Polymer Modified Crack and Joint Sealant, Meltable Packaging/34533-NB</t>
  </si>
  <si>
    <t>(SA 200, CrackMaster PL) Polymer Modified Crack and Joint Sealant, Meltable Packaging (Pallet)/34533-NB</t>
  </si>
  <si>
    <t>Subcategory C5 - Standard Specification for Hot Applied Asphalt Aggregate-Filled Mastic</t>
  </si>
  <si>
    <t>(70) 30 lb Blocks (1 pallet)</t>
  </si>
  <si>
    <t>ASTM D8260 – 20 - Mastic One</t>
  </si>
  <si>
    <t>(70) 30 lb Blocks ( 2-5 pallets)</t>
  </si>
  <si>
    <t>Subcategory D2 - Cold Applied Asphalt Patching Materials</t>
  </si>
  <si>
    <t>Regular Mix (60lb bags)/34970-60R</t>
  </si>
  <si>
    <t>(1) 50 lb Bag</t>
  </si>
  <si>
    <t>Regular Mix (60lb bags, pallet)/34970-60R</t>
  </si>
  <si>
    <t>(50) 50 lb Bags (1 pallet)</t>
  </si>
  <si>
    <t>Regular Mix (60lb bags, pallet) bulk/34970-60R</t>
  </si>
  <si>
    <t>(50) 50 lb Bags (2-5 pallets)</t>
  </si>
  <si>
    <t>Subcategory D5 - Cold Applied Asphalt Patching Materials</t>
  </si>
  <si>
    <t>*Perma-Patch (60lb bags)) Regular Mix /34970-60R</t>
  </si>
  <si>
    <t>Regular Mix pallet/34970-60R</t>
  </si>
  <si>
    <t>Regular Mix pallets bulk/34970-60R</t>
  </si>
  <si>
    <t>Subcategory F2 - Asphalt Repair Material Misc.</t>
  </si>
  <si>
    <t>Liquid Sealand Detackfier (5 gallon)/34681-05</t>
  </si>
  <si>
    <t>(1) 5 gal Pail</t>
  </si>
  <si>
    <t>Asphalt Cleaner (5 gallon)/MS170021-5</t>
  </si>
  <si>
    <t>Subcategory A1 - Patching Materials</t>
  </si>
  <si>
    <t>Hot-applied patching and repair material (bag)/34952-35</t>
  </si>
  <si>
    <t>Hot-applied patching and repair material (Pallet)/34952-35</t>
  </si>
  <si>
    <t>Water-based primer used with hot-applied patching and repair material/34295-05</t>
  </si>
  <si>
    <t>Subcategory A2 - Patching Materials</t>
  </si>
  <si>
    <t>High Performance Concrete Bagged Cold Mix Patching Material (bag)/34969-5</t>
  </si>
  <si>
    <t>High Performance Concrete Bagged Cold Mix Patching Material (bag/Pallet)/34969-5</t>
  </si>
  <si>
    <t>Subcategory C2 - High-Molecular Weight Methacrylate</t>
  </si>
  <si>
    <t>Concrete penetrating waterproofing sealer &amp; filler, High Molecular Weight Methacrylate/8920BDT-55</t>
  </si>
  <si>
    <t>drum</t>
  </si>
  <si>
    <t>Concrete penetrating waterproofing sealer &amp; filler, High Molecular Weight Methacrylate/5920BDT-T</t>
  </si>
  <si>
    <t>(1) 50 gal Drum (2-5 drums)</t>
  </si>
  <si>
    <t>Concrete penetrating waterproofing sealer &amp; filler, High Molecular Weight Methacrylate/8920BDT-T</t>
  </si>
  <si>
    <t>(1) 50 gal Drum (6 + drums)</t>
  </si>
  <si>
    <t>Subcategory F1 - Misc. Concrete Repair Materials</t>
  </si>
  <si>
    <t>Concrete penetrating silane-waterproofing sealer, 5 Gallon/5920BDT-5</t>
  </si>
  <si>
    <t>Concrete penetrating silane-waterproofing sealer, 55 Gallon/8920BDT-55</t>
  </si>
  <si>
    <t>Subcategory F4 - Concrete Repair Materials</t>
  </si>
  <si>
    <t>(Phoscrete F3-VO Kit) Bridge vertical/overhead/PC-F3-VO-KIT-S</t>
  </si>
  <si>
    <t>(Phoscrete F1-HC Kit) Bridge horizontal cast/PC-F1-HC-KIT-S</t>
  </si>
  <si>
    <t>(Phoscrete F1-HC Kit) Bridge Expansion joint repair/PC-F1-HC-KIT-S</t>
  </si>
  <si>
    <t>Reactive Form Release - No Odor - Form Oil/87760NO-55</t>
  </si>
  <si>
    <t>(1) 55 gal Drum</t>
  </si>
  <si>
    <t>White Water Resin 309 Curing Compound/87735W-55</t>
  </si>
  <si>
    <t>Crafco Oil Spot Primer/MS170002</t>
  </si>
  <si>
    <t>Non-Sag Silicone (Pail)/34902-05</t>
  </si>
  <si>
    <t>Non-Sag Silicone (Drum)/34902-45</t>
  </si>
  <si>
    <t>(1) 50 gal Drum</t>
  </si>
  <si>
    <t>Non-Sag Silicone (Quart Tube)/34902-QT</t>
  </si>
  <si>
    <t>(6) 19 Oz Tubes</t>
  </si>
  <si>
    <t>Self-Level Silicone (Pail)/34903-05</t>
  </si>
  <si>
    <t>Self-Level Silicone (Drum)/34903-45</t>
  </si>
  <si>
    <t>Self-Level Silicone (Quart Tube)/34903-QT</t>
  </si>
  <si>
    <t>(6) 19 Oz Tubes - CASE</t>
  </si>
  <si>
    <t>Subcategory A1 - Repair Materials Misc. HOT Loop Sealants</t>
  </si>
  <si>
    <t>Hot Applied Loop Sealant, Single Compartment box, pallet/34903-45</t>
  </si>
  <si>
    <t>1 pallet</t>
  </si>
  <si>
    <t>Subcategory A2 - Repair Materials Misc. HOT Look Sealants</t>
  </si>
  <si>
    <t>Hot Applied Loop Sealant, 3 Compartment box, pallet/34903-QT</t>
  </si>
  <si>
    <t>Kwik Bond Polymers, LLC</t>
  </si>
  <si>
    <t>Subcategory B2 - Crack and Spall Repair</t>
  </si>
  <si>
    <t xml:space="preserve">Kwik Bond Polymers PPC 1121 Easy Patch Standard (B-84) </t>
  </si>
  <si>
    <t>Kwik Bond Polymers PPC 1121 Easy Patch Fine (B-11)</t>
  </si>
  <si>
    <t>(1) 55 gal kit</t>
  </si>
  <si>
    <t>(32) 55 gal kits (1-5 pallets)</t>
  </si>
  <si>
    <t>(32) 55 gal kits (6-10 pallets)</t>
  </si>
  <si>
    <t>(32) 55 gal kits (11 + pallets)</t>
  </si>
  <si>
    <t>(1) 5 gal kit</t>
  </si>
  <si>
    <t>(32) 5 gal kits (1-5 pallets)</t>
  </si>
  <si>
    <t>(32) 5 gal kits (6-10 pallets)</t>
  </si>
  <si>
    <t>(32) 5 gal kits (11 + pallets)</t>
  </si>
  <si>
    <t>Version 7.27.26</t>
  </si>
  <si>
    <t>Kwik Bond Polymers PPC 1121 Easy Patch Fine (B-84)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</si>
</sst>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22" x14ac:knownFonts="1">
    <font>
      <sz val="11"/>
      <color theme="1"/>
      <name val="Calibri"/>
      <family val="2"/>
      <scheme val="minor"/>
    </font>
    <font>
      <sz val="12"/>
      <color theme="1"/>
      <name val="Calibri"/>
      <family val="2"/>
      <scheme val="minor"/>
    </font>
    <font>
      <sz val="11"/>
      <color theme="1"/>
      <name val="Calibri"/>
      <family val="2"/>
      <scheme val="minor"/>
    </font>
    <font>
      <u/>
      <sz val="11"/>
      <color theme="10"/>
      <name val="Calibri"/>
      <family val="2"/>
      <scheme val="minor"/>
    </font>
    <font>
      <sz val="11"/>
      <color rgb="FF000000"/>
      <name val="Calibri"/>
      <family val="2"/>
      <scheme val="minor"/>
    </font>
    <font>
      <b/>
      <sz val="11"/>
      <color theme="1"/>
      <name val="Calibri"/>
      <family val="2"/>
      <scheme val="minor"/>
    </font>
    <font>
      <sz val="12"/>
      <name val="Calibri"/>
      <family val="2"/>
      <scheme val="minor"/>
    </font>
    <font>
      <b/>
      <sz val="12"/>
      <color theme="1"/>
      <name val="Calibri"/>
      <family val="2"/>
      <scheme val="minor"/>
    </font>
    <font>
      <b/>
      <sz val="22"/>
      <color rgb="FF000000"/>
      <name val="Calibri"/>
      <family val="2"/>
      <scheme val="minor"/>
    </font>
    <font>
      <b/>
      <sz val="20"/>
      <color rgb="FF000000"/>
      <name val="Calibri"/>
      <family val="2"/>
      <scheme val="minor"/>
    </font>
    <font>
      <b/>
      <sz val="12"/>
      <color rgb="FFFF0000"/>
      <name val="Calibri"/>
      <family val="2"/>
      <scheme val="minor"/>
    </font>
    <font>
      <sz val="12"/>
      <color rgb="FF000000"/>
      <name val="Calibri"/>
      <family val="2"/>
      <scheme val="minor"/>
    </font>
    <font>
      <b/>
      <sz val="12"/>
      <color rgb="FF212529"/>
      <name val="Calibri"/>
      <family val="2"/>
      <scheme val="minor"/>
    </font>
    <font>
      <b/>
      <sz val="12"/>
      <color rgb="FF000000"/>
      <name val="Calibri"/>
      <family val="2"/>
      <scheme val="minor"/>
    </font>
    <font>
      <b/>
      <sz val="12"/>
      <name val="Calibri"/>
      <family val="2"/>
      <scheme val="minor"/>
    </font>
    <font>
      <u/>
      <sz val="11"/>
      <color theme="10"/>
      <name val="Calibri"/>
      <family val="2"/>
    </font>
    <font>
      <b/>
      <sz val="18"/>
      <color theme="1"/>
      <name val="Calibri"/>
      <family val="2"/>
      <scheme val="minor"/>
    </font>
    <font>
      <sz val="11"/>
      <color rgb="FF212529"/>
      <name val="Calibri"/>
      <family val="2"/>
      <scheme val="minor"/>
    </font>
    <font>
      <sz val="8"/>
      <name val="Calibri"/>
      <family val="2"/>
      <scheme val="minor"/>
    </font>
    <font>
      <u/>
      <sz val="12"/>
      <color theme="10"/>
      <name val="Calibri"/>
      <family val="2"/>
      <scheme val="minor"/>
    </font>
    <font>
      <sz val="12"/>
      <color rgb="FF212529"/>
      <name val="Calibri"/>
      <family val="2"/>
      <scheme val="minor"/>
    </font>
    <font>
      <sz val="12"/>
      <color theme="1"/>
      <name val="Aptos Narrow"/>
      <family val="2"/>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39997558519241921"/>
        <bgColor rgb="FF000000"/>
      </patternFill>
    </fill>
    <fill>
      <patternFill patternType="solid">
        <fgColor theme="4" tint="0.39997558519241921"/>
        <bgColor indexed="64"/>
      </patternFill>
    </fill>
    <fill>
      <patternFill patternType="solid">
        <fgColor theme="2"/>
        <bgColor indexed="64"/>
      </patternFill>
    </fill>
    <fill>
      <patternFill patternType="solid">
        <fgColor theme="2" tint="-9.9978637043366805E-2"/>
        <bgColor indexed="64"/>
      </patternFill>
    </fill>
  </fills>
  <borders count="25">
    <border>
      <left/>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
    <xf numFmtId="0" fontId="0" fillId="0" borderId="0"/>
    <xf numFmtId="44" fontId="2" fillId="0" borderId="0" applyFont="0" applyFill="0" applyBorder="0" applyAlignment="0" applyProtection="0"/>
    <xf numFmtId="0" fontId="3" fillId="0" borderId="0" applyNumberFormat="0" applyFill="0" applyBorder="0" applyAlignment="0" applyProtection="0"/>
    <xf numFmtId="9" fontId="2" fillId="0" borderId="0" applyFont="0" applyFill="0" applyBorder="0" applyAlignment="0" applyProtection="0"/>
    <xf numFmtId="0" fontId="15" fillId="0" borderId="0" applyNumberFormat="0" applyFill="0" applyBorder="0" applyAlignment="0" applyProtection="0">
      <alignment vertical="top"/>
      <protection locked="0"/>
    </xf>
  </cellStyleXfs>
  <cellXfs count="122">
    <xf numFmtId="0" fontId="0" fillId="0" borderId="0" xfId="0"/>
    <xf numFmtId="0" fontId="0" fillId="0" borderId="0" xfId="0" applyAlignment="1">
      <alignment wrapText="1"/>
    </xf>
    <xf numFmtId="0" fontId="11" fillId="0" borderId="0" xfId="0" applyFont="1"/>
    <xf numFmtId="0" fontId="12" fillId="0" borderId="0" xfId="0" applyFont="1" applyAlignment="1">
      <alignment horizontal="center"/>
    </xf>
    <xf numFmtId="0" fontId="11" fillId="0" borderId="0" xfId="0" applyFont="1" applyAlignment="1">
      <alignment horizontal="left"/>
    </xf>
    <xf numFmtId="0" fontId="1" fillId="0" borderId="0" xfId="0" applyFont="1"/>
    <xf numFmtId="0" fontId="11" fillId="0" borderId="0" xfId="0" applyFont="1" applyAlignment="1">
      <alignment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vertical="center" wrapText="1"/>
    </xf>
    <xf numFmtId="0" fontId="6" fillId="0" borderId="0" xfId="0" applyFont="1" applyAlignment="1">
      <alignment vertical="center" wrapText="1"/>
    </xf>
    <xf numFmtId="0" fontId="11" fillId="0" borderId="0" xfId="0" applyFont="1" applyAlignment="1">
      <alignment wrapText="1"/>
    </xf>
    <xf numFmtId="0" fontId="1" fillId="0" borderId="0" xfId="0" applyFont="1" applyAlignment="1">
      <alignment wrapText="1"/>
    </xf>
    <xf numFmtId="0" fontId="11" fillId="0" borderId="1" xfId="0" applyFont="1" applyBorder="1" applyAlignment="1">
      <alignment vertical="center"/>
    </xf>
    <xf numFmtId="0" fontId="11" fillId="0" borderId="0" xfId="0" applyFont="1" applyAlignment="1">
      <alignment vertical="center" wrapText="1"/>
    </xf>
    <xf numFmtId="0" fontId="1" fillId="0" borderId="0" xfId="0" applyFont="1" applyAlignment="1">
      <alignment vertical="center"/>
    </xf>
    <xf numFmtId="0" fontId="11" fillId="0" borderId="7" xfId="0" applyFont="1" applyBorder="1" applyAlignment="1">
      <alignment vertical="center"/>
    </xf>
    <xf numFmtId="0" fontId="1" fillId="0" borderId="7" xfId="0" applyFont="1" applyBorder="1" applyAlignment="1">
      <alignment vertical="center"/>
    </xf>
    <xf numFmtId="0" fontId="7" fillId="5" borderId="1" xfId="0" applyFont="1" applyFill="1" applyBorder="1" applyAlignment="1">
      <alignment horizontal="center"/>
    </xf>
    <xf numFmtId="0" fontId="13" fillId="5" borderId="0" xfId="0" applyFont="1" applyFill="1" applyAlignment="1">
      <alignment horizontal="center"/>
    </xf>
    <xf numFmtId="0" fontId="13" fillId="0" borderId="0" xfId="0" applyFont="1" applyAlignment="1">
      <alignment horizontal="center"/>
    </xf>
    <xf numFmtId="0" fontId="7" fillId="5" borderId="0" xfId="0" applyFont="1" applyFill="1" applyAlignment="1">
      <alignment horizontal="center"/>
    </xf>
    <xf numFmtId="0" fontId="14" fillId="5" borderId="0" xfId="0" applyFont="1" applyFill="1" applyAlignment="1">
      <alignment horizontal="center"/>
    </xf>
    <xf numFmtId="0" fontId="12" fillId="0" borderId="5" xfId="0" applyFont="1" applyBorder="1" applyAlignment="1">
      <alignment horizontal="center"/>
    </xf>
    <xf numFmtId="0" fontId="11" fillId="0" borderId="5" xfId="0" applyFont="1" applyBorder="1"/>
    <xf numFmtId="0" fontId="11" fillId="0" borderId="5" xfId="0" applyFont="1" applyBorder="1" applyAlignment="1">
      <alignment vertical="center"/>
    </xf>
    <xf numFmtId="0" fontId="1" fillId="0" borderId="5" xfId="0" applyFont="1" applyBorder="1"/>
    <xf numFmtId="0" fontId="11" fillId="0" borderId="1" xfId="0" applyFont="1" applyBorder="1" applyAlignment="1">
      <alignment vertical="center" wrapText="1"/>
    </xf>
    <xf numFmtId="0" fontId="1" fillId="0" borderId="5" xfId="0" applyFont="1" applyBorder="1" applyAlignment="1">
      <alignment wrapText="1"/>
    </xf>
    <xf numFmtId="0" fontId="11" fillId="0" borderId="6" xfId="0" applyFont="1" applyBorder="1" applyAlignment="1">
      <alignment vertical="center" wrapText="1"/>
    </xf>
    <xf numFmtId="0" fontId="1" fillId="0" borderId="8" xfId="0" applyFont="1" applyBorder="1"/>
    <xf numFmtId="0" fontId="6" fillId="0" borderId="0" xfId="0" applyFont="1" applyAlignment="1">
      <alignment horizontal="left" vertical="center" wrapText="1"/>
    </xf>
    <xf numFmtId="0" fontId="3" fillId="0" borderId="0" xfId="2"/>
    <xf numFmtId="0" fontId="5" fillId="0" borderId="0" xfId="0" applyFont="1"/>
    <xf numFmtId="0" fontId="5" fillId="0" borderId="0" xfId="0" applyFont="1" applyAlignment="1">
      <alignment vertical="center"/>
    </xf>
    <xf numFmtId="0" fontId="5" fillId="0" borderId="0" xfId="0" applyFont="1" applyAlignment="1">
      <alignment vertical="center" wrapText="1"/>
    </xf>
    <xf numFmtId="0" fontId="1" fillId="0" borderId="0" xfId="0" applyFont="1" applyAlignment="1">
      <alignment horizontal="center" vertical="center"/>
    </xf>
    <xf numFmtId="164" fontId="0" fillId="0" borderId="0" xfId="1" applyNumberFormat="1" applyFont="1" applyFill="1" applyBorder="1" applyAlignment="1">
      <alignment horizontal="center" vertical="center"/>
    </xf>
    <xf numFmtId="164" fontId="0" fillId="0" borderId="0" xfId="3" applyNumberFormat="1" applyFont="1" applyFill="1" applyBorder="1" applyAlignment="1">
      <alignment horizontal="center" vertical="center"/>
    </xf>
    <xf numFmtId="0" fontId="6" fillId="0" borderId="0" xfId="0" applyFont="1" applyAlignment="1">
      <alignment horizontal="center" vertical="center" wrapText="1"/>
    </xf>
    <xf numFmtId="10" fontId="0" fillId="0" borderId="0" xfId="3" applyNumberFormat="1" applyFont="1" applyFill="1" applyBorder="1" applyAlignment="1">
      <alignment horizontal="center" vertical="center"/>
    </xf>
    <xf numFmtId="10" fontId="0" fillId="0" borderId="0" xfId="3" applyNumberFormat="1" applyFont="1" applyFill="1" applyBorder="1" applyAlignment="1">
      <alignment horizontal="center" vertical="center" wrapText="1"/>
    </xf>
    <xf numFmtId="0" fontId="6" fillId="3" borderId="6" xfId="0" applyFont="1" applyFill="1" applyBorder="1" applyAlignment="1">
      <alignment horizontal="left" vertical="center"/>
    </xf>
    <xf numFmtId="0" fontId="16" fillId="6" borderId="10" xfId="0" applyFont="1" applyFill="1" applyBorder="1" applyAlignment="1">
      <alignment vertical="center"/>
    </xf>
    <xf numFmtId="0" fontId="16" fillId="6" borderId="9" xfId="0" applyFont="1" applyFill="1" applyBorder="1" applyAlignment="1">
      <alignment horizontal="center" vertical="center" wrapText="1"/>
    </xf>
    <xf numFmtId="0" fontId="16" fillId="6" borderId="9" xfId="0" applyFont="1" applyFill="1" applyBorder="1" applyAlignment="1">
      <alignment horizontal="left" vertical="center"/>
    </xf>
    <xf numFmtId="0" fontId="4" fillId="0" borderId="0" xfId="0" applyFont="1" applyAlignment="1">
      <alignment horizontal="center"/>
    </xf>
    <xf numFmtId="0" fontId="16" fillId="6" borderId="10" xfId="0" applyFont="1" applyFill="1" applyBorder="1" applyAlignment="1">
      <alignment horizontal="center" vertical="center"/>
    </xf>
    <xf numFmtId="0" fontId="17" fillId="0" borderId="0" xfId="0" applyFont="1" applyAlignment="1">
      <alignment horizontal="center" vertical="center"/>
    </xf>
    <xf numFmtId="0" fontId="17" fillId="0" borderId="0" xfId="0" applyFont="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8" xfId="0" applyFont="1" applyBorder="1" applyAlignment="1">
      <alignment vertical="center" wrapText="1"/>
    </xf>
    <xf numFmtId="0" fontId="1" fillId="0" borderId="18" xfId="0" applyFont="1" applyBorder="1" applyAlignment="1">
      <alignment horizontal="left" vertical="center" wrapText="1"/>
    </xf>
    <xf numFmtId="0" fontId="16" fillId="6" borderId="11" xfId="0" applyFont="1" applyFill="1" applyBorder="1" applyAlignment="1">
      <alignment horizontal="center" vertical="center"/>
    </xf>
    <xf numFmtId="0" fontId="1" fillId="0" borderId="18" xfId="0" applyFont="1" applyBorder="1" applyAlignment="1">
      <alignment wrapText="1"/>
    </xf>
    <xf numFmtId="0" fontId="1" fillId="0" borderId="18" xfId="0" applyFont="1" applyBorder="1" applyAlignment="1">
      <alignment horizontal="left" wrapText="1"/>
    </xf>
    <xf numFmtId="0" fontId="1" fillId="0" borderId="18" xfId="0" applyFont="1" applyBorder="1" applyAlignment="1">
      <alignment horizontal="left" vertical="center"/>
    </xf>
    <xf numFmtId="0" fontId="1" fillId="0" borderId="18" xfId="0" applyFont="1" applyBorder="1" applyAlignment="1">
      <alignment horizontal="center" vertical="center"/>
    </xf>
    <xf numFmtId="0" fontId="1" fillId="0" borderId="18" xfId="0" applyFont="1" applyBorder="1" applyAlignment="1">
      <alignment vertical="center"/>
    </xf>
    <xf numFmtId="0" fontId="1" fillId="0" borderId="18" xfId="0" applyFont="1" applyBorder="1" applyAlignment="1">
      <alignment horizontal="center" vertical="center" wrapText="1"/>
    </xf>
    <xf numFmtId="0" fontId="7" fillId="0" borderId="18" xfId="0" applyFont="1" applyBorder="1" applyAlignment="1">
      <alignment horizontal="center" vertical="center" wrapText="1"/>
    </xf>
    <xf numFmtId="8" fontId="11" fillId="0" borderId="18" xfId="0" applyNumberFormat="1" applyFont="1" applyBorder="1" applyAlignment="1">
      <alignment horizontal="center" vertical="center" wrapText="1"/>
    </xf>
    <xf numFmtId="0" fontId="19" fillId="0" borderId="18" xfId="2" applyFont="1" applyBorder="1" applyAlignment="1">
      <alignment horizontal="center" vertical="center"/>
    </xf>
    <xf numFmtId="0" fontId="11" fillId="0" borderId="18" xfId="0" applyFont="1" applyBorder="1" applyAlignment="1">
      <alignment horizontal="center" vertical="center" wrapText="1"/>
    </xf>
    <xf numFmtId="0" fontId="20" fillId="0" borderId="18" xfId="0" applyFont="1" applyBorder="1" applyAlignment="1">
      <alignment horizontal="center" vertical="center" wrapText="1"/>
    </xf>
    <xf numFmtId="0" fontId="11" fillId="0" borderId="18" xfId="0" applyFont="1" applyBorder="1" applyAlignment="1">
      <alignment horizontal="left" vertical="center"/>
    </xf>
    <xf numFmtId="0" fontId="11" fillId="0" borderId="18" xfId="0" applyFont="1" applyBorder="1" applyAlignment="1">
      <alignment horizontal="left" vertical="center" wrapText="1"/>
    </xf>
    <xf numFmtId="0" fontId="20" fillId="0" borderId="18" xfId="0" applyFont="1" applyBorder="1" applyAlignment="1">
      <alignment horizontal="center" vertical="center"/>
    </xf>
    <xf numFmtId="0" fontId="6" fillId="0" borderId="18" xfId="0" applyFont="1" applyBorder="1" applyAlignment="1" applyProtection="1">
      <alignment vertical="center"/>
      <protection locked="0"/>
    </xf>
    <xf numFmtId="0" fontId="6" fillId="0" borderId="18" xfId="0" applyFont="1" applyBorder="1" applyAlignment="1" applyProtection="1">
      <alignment vertical="center" wrapText="1"/>
      <protection locked="0"/>
    </xf>
    <xf numFmtId="8" fontId="1" fillId="0" borderId="18" xfId="0" applyNumberFormat="1" applyFont="1" applyBorder="1" applyAlignment="1">
      <alignment horizontal="center" vertical="center" wrapText="1"/>
    </xf>
    <xf numFmtId="8" fontId="1" fillId="0" borderId="18" xfId="0" applyNumberFormat="1" applyFont="1" applyBorder="1" applyAlignment="1">
      <alignment horizontal="center" vertical="center"/>
    </xf>
    <xf numFmtId="164" fontId="1" fillId="0" borderId="18" xfId="1" applyNumberFormat="1" applyFont="1" applyFill="1" applyBorder="1" applyAlignment="1">
      <alignment horizontal="center" vertical="center"/>
    </xf>
    <xf numFmtId="0" fontId="1" fillId="0" borderId="18" xfId="0" applyFont="1" applyBorder="1" applyAlignment="1">
      <alignment horizontal="center" wrapText="1"/>
    </xf>
    <xf numFmtId="0" fontId="19" fillId="0" borderId="18" xfId="2" applyFont="1" applyBorder="1" applyAlignment="1">
      <alignment horizontal="center"/>
    </xf>
    <xf numFmtId="0" fontId="11" fillId="0" borderId="18" xfId="0" applyFont="1" applyBorder="1" applyAlignment="1">
      <alignment horizontal="center" vertical="center"/>
    </xf>
    <xf numFmtId="164" fontId="1" fillId="0" borderId="18" xfId="3" applyNumberFormat="1" applyFont="1" applyFill="1" applyBorder="1" applyAlignment="1">
      <alignment horizontal="center" vertical="center"/>
    </xf>
    <xf numFmtId="0" fontId="1" fillId="2" borderId="18" xfId="0" applyFont="1" applyFill="1" applyBorder="1" applyAlignment="1">
      <alignment vertical="center" wrapText="1"/>
    </xf>
    <xf numFmtId="0" fontId="1" fillId="2" borderId="18" xfId="0" applyFont="1" applyFill="1" applyBorder="1" applyAlignment="1">
      <alignment horizontal="center" vertical="center" wrapText="1"/>
    </xf>
    <xf numFmtId="0" fontId="11" fillId="0" borderId="18" xfId="0" applyFont="1" applyBorder="1" applyAlignment="1">
      <alignment horizontal="center" wrapText="1"/>
    </xf>
    <xf numFmtId="164" fontId="11" fillId="0" borderId="18" xfId="0" applyNumberFormat="1" applyFont="1" applyBorder="1" applyAlignment="1">
      <alignment horizontal="center" vertical="center" wrapText="1"/>
    </xf>
    <xf numFmtId="0" fontId="1" fillId="7" borderId="18" xfId="0" applyFont="1" applyFill="1" applyBorder="1" applyAlignment="1">
      <alignment horizontal="center" vertical="center"/>
    </xf>
    <xf numFmtId="164" fontId="1" fillId="0" borderId="18" xfId="3" applyNumberFormat="1" applyFont="1" applyFill="1" applyBorder="1" applyAlignment="1">
      <alignment horizontal="center" vertical="center" wrapText="1"/>
    </xf>
    <xf numFmtId="8" fontId="1" fillId="0" borderId="18" xfId="3" applyNumberFormat="1" applyFont="1" applyFill="1" applyBorder="1" applyAlignment="1">
      <alignment horizontal="center" vertical="center" wrapText="1"/>
    </xf>
    <xf numFmtId="164" fontId="1" fillId="0" borderId="18" xfId="0" applyNumberFormat="1" applyFont="1" applyBorder="1" applyAlignment="1">
      <alignment horizontal="center" vertical="center"/>
    </xf>
    <xf numFmtId="0" fontId="4" fillId="0" borderId="3" xfId="0" applyFont="1" applyBorder="1" applyAlignment="1">
      <alignment horizontal="center"/>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8" fillId="4" borderId="9" xfId="0" applyFont="1" applyFill="1" applyBorder="1" applyAlignment="1">
      <alignment horizontal="center"/>
    </xf>
    <xf numFmtId="0" fontId="8" fillId="4" borderId="10" xfId="0" applyFont="1" applyFill="1" applyBorder="1" applyAlignment="1">
      <alignment horizontal="center"/>
    </xf>
    <xf numFmtId="0" fontId="8" fillId="4" borderId="11" xfId="0" applyFont="1" applyFill="1" applyBorder="1" applyAlignment="1">
      <alignment horizontal="center"/>
    </xf>
    <xf numFmtId="0" fontId="0" fillId="0" borderId="10" xfId="0" applyBorder="1" applyAlignment="1">
      <alignment horizontal="center"/>
    </xf>
    <xf numFmtId="0" fontId="4" fillId="0" borderId="3" xfId="0" applyFont="1" applyBorder="1" applyAlignment="1">
      <alignment horizontal="center"/>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4" fillId="0" borderId="10" xfId="0" applyFont="1" applyBorder="1" applyAlignment="1">
      <alignment horizontal="center"/>
    </xf>
    <xf numFmtId="0" fontId="10" fillId="2" borderId="9" xfId="0" applyFont="1" applyFill="1" applyBorder="1" applyAlignment="1">
      <alignment horizontal="center"/>
    </xf>
    <xf numFmtId="0" fontId="10" fillId="2" borderId="10" xfId="0" applyFont="1" applyFill="1" applyBorder="1" applyAlignment="1">
      <alignment horizontal="center"/>
    </xf>
    <xf numFmtId="0" fontId="10" fillId="2" borderId="11" xfId="0" applyFont="1" applyFill="1" applyBorder="1" applyAlignment="1">
      <alignment horizontal="center"/>
    </xf>
    <xf numFmtId="0" fontId="1" fillId="0" borderId="3" xfId="0" applyFont="1" applyBorder="1" applyAlignment="1">
      <alignment horizontal="left"/>
    </xf>
    <xf numFmtId="0" fontId="14" fillId="3" borderId="14"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13" xfId="0" applyFont="1" applyFill="1" applyBorder="1" applyAlignment="1">
      <alignment horizontal="center" vertical="center" wrapText="1"/>
    </xf>
    <xf numFmtId="164" fontId="1" fillId="0" borderId="0" xfId="1" applyNumberFormat="1" applyFont="1" applyFill="1" applyBorder="1" applyAlignment="1">
      <alignment horizontal="center" vertical="center"/>
    </xf>
    <xf numFmtId="0" fontId="21" fillId="0" borderId="18" xfId="0" applyFont="1" applyBorder="1"/>
  </cellXfs>
  <cellStyles count="5">
    <cellStyle name="Currency" xfId="1" builtinId="4"/>
    <cellStyle name="Hyperlink" xfId="2" builtinId="8"/>
    <cellStyle name="Hyperlink 2" xfId="4" xr:uid="{A4CFD74E-3B1C-451E-8536-FC663AFD767D}"/>
    <cellStyle name="Normal" xfId="0" builtinId="0"/>
    <cellStyle name="Percent" xfId="3" builtinId="5"/>
  </cellStyles>
  <dxfs count="16">
    <dxf>
      <font>
        <b val="0"/>
        <i val="0"/>
        <strike val="0"/>
        <condense val="0"/>
        <extend val="0"/>
        <outline val="0"/>
        <shadow val="0"/>
        <u val="none"/>
        <vertAlign val="baseline"/>
        <sz val="11"/>
        <color theme="1"/>
        <name val="Calibri"/>
        <family val="2"/>
        <scheme val="minor"/>
      </font>
      <numFmt numFmtId="164" formatCode="&quot;$&quot;#,##0.00"/>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2"/>
        <name val="Calibri"/>
        <family val="2"/>
        <scheme val="minor"/>
      </font>
      <numFmt numFmtId="164" formatCode="&quot;$&quot;#,##0.00"/>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2"/>
        <name val="Calibri"/>
        <family val="2"/>
        <scheme val="minor"/>
      </font>
      <numFmt numFmtId="14" formatCode="0.00%"/>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2"/>
        <name val="Calibri"/>
        <family val="2"/>
        <scheme val="minor"/>
      </font>
      <numFmt numFmtId="14" formatCode="0.00%"/>
      <fill>
        <patternFill patternType="none">
          <fgColor indexed="64"/>
          <bgColor indexed="65"/>
        </patternFill>
      </fill>
      <alignment horizontal="center" vertical="center" textRotation="0" indent="0" justifyLastLine="0" shrinkToFit="0" readingOrder="0"/>
    </dxf>
    <dxf>
      <font>
        <b val="0"/>
        <i val="0"/>
        <strike val="0"/>
        <condense val="0"/>
        <extend val="0"/>
        <outline val="0"/>
        <shadow val="0"/>
        <u val="none"/>
        <vertAlign val="baseline"/>
        <sz val="11"/>
        <color theme="1"/>
        <name val="Calibri"/>
        <family val="2"/>
        <scheme val="minor"/>
      </font>
      <numFmt numFmtId="14" formatCode="0.00%"/>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2"/>
        <name val="Calibri"/>
        <family val="2"/>
        <scheme val="minor"/>
      </font>
      <numFmt numFmtId="14" formatCode="0.00%"/>
      <fill>
        <patternFill patternType="none">
          <fgColor indexed="64"/>
          <bgColor indexed="65"/>
        </patternFill>
      </fill>
      <alignment horizontal="center" vertical="center" textRotation="0" indent="0" justifyLastLine="0" shrinkToFit="0" readingOrder="0"/>
    </dxf>
    <dxf>
      <font>
        <strike val="0"/>
        <outline val="0"/>
        <shadow val="0"/>
        <u val="none"/>
        <vertAlign val="baseline"/>
        <sz val="12"/>
        <name val="Calibri"/>
        <family val="2"/>
        <scheme val="minor"/>
      </font>
      <alignment horizontal="center" vertical="center"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2"/>
        <name val="Calibri"/>
        <family val="2"/>
        <scheme val="minor"/>
      </font>
      <alignment horizontal="general" vertical="center" textRotation="0" wrapText="1" indent="0" justifyLastLine="0" shrinkToFit="0" readingOrder="0"/>
    </dxf>
    <dxf>
      <font>
        <strike val="0"/>
        <outline val="0"/>
        <shadow val="0"/>
        <u val="none"/>
        <vertAlign val="baseline"/>
        <sz val="12"/>
        <name val="Calibri"/>
        <family val="2"/>
        <scheme val="minor"/>
      </font>
      <alignment horizontal="general" vertical="center" textRotation="0" wrapText="1" indent="0" justifyLastLine="0" shrinkToFit="0" readingOrder="0"/>
    </dxf>
    <dxf>
      <font>
        <strike val="0"/>
        <outline val="0"/>
        <shadow val="0"/>
        <u val="none"/>
        <vertAlign val="baseline"/>
        <sz val="12"/>
        <name val="Calibri"/>
        <family val="2"/>
        <scheme val="minor"/>
      </font>
      <alignment vertical="center" textRotation="0" wrapText="1" indent="0" justifyLastLine="0" shrinkToFit="0" readingOrder="0"/>
    </dxf>
    <dxf>
      <alignment vertical="center" textRotation="0" indent="0" justifyLastLine="0" shrinkToFit="0" readingOrder="0"/>
    </dxf>
    <dxf>
      <border>
        <bottom style="medium">
          <color indexed="64"/>
        </bottom>
      </border>
    </dxf>
    <dxf>
      <font>
        <strike val="0"/>
        <outline val="0"/>
        <shadow val="0"/>
        <u val="none"/>
        <vertAlign val="baseline"/>
        <sz val="12"/>
        <name val="Calibri"/>
        <family val="2"/>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microsoft.com/office/2007/relationships/slicerCache" Target="slicerCaches/slicerCache1.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microsoft.com/office/2007/relationships/slicerCache" Target="slicerCaches/slicerCache3.xml"/><Relationship Id="rId10" Type="http://schemas.openxmlformats.org/officeDocument/2006/relationships/calcChain" Target="calcChain.xml"/><Relationship Id="rId4" Type="http://schemas.microsoft.com/office/2007/relationships/slicerCache" Target="slicerCaches/slicerCache2.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149327</xdr:colOff>
      <xdr:row>10</xdr:row>
      <xdr:rowOff>60960</xdr:rowOff>
    </xdr:from>
    <xdr:to>
      <xdr:col>20</xdr:col>
      <xdr:colOff>590550</xdr:colOff>
      <xdr:row>26</xdr:row>
      <xdr:rowOff>175260</xdr:rowOff>
    </xdr:to>
    <xdr:pic>
      <xdr:nvPicPr>
        <xdr:cNvPr id="2" name="Picture 1">
          <a:extLst>
            <a:ext uri="{FF2B5EF4-FFF2-40B4-BE49-F238E27FC236}">
              <a16:creationId xmlns:a16="http://schemas.microsoft.com/office/drawing/2014/main" id="{F24766CE-F0C8-4A13-977B-31D59DEFA5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0952" y="2708910"/>
          <a:ext cx="5137048" cy="33623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119380</xdr:colOff>
      <xdr:row>2</xdr:row>
      <xdr:rowOff>143298</xdr:rowOff>
    </xdr:from>
    <xdr:to>
      <xdr:col>1</xdr:col>
      <xdr:colOff>2319020</xdr:colOff>
      <xdr:row>17</xdr:row>
      <xdr:rowOff>74294</xdr:rowOff>
    </xdr:to>
    <mc:AlternateContent xmlns:mc="http://schemas.openxmlformats.org/markup-compatibility/2006" xmlns:sle15="http://schemas.microsoft.com/office/drawing/2012/slicer">
      <mc:Choice Requires="sle15">
        <xdr:graphicFrame macro="">
          <xdr:nvGraphicFramePr>
            <xdr:cNvPr id="2" name="Bidder 1">
              <a:extLst>
                <a:ext uri="{FF2B5EF4-FFF2-40B4-BE49-F238E27FC236}">
                  <a16:creationId xmlns:a16="http://schemas.microsoft.com/office/drawing/2014/main" id="{4414DE0B-B39E-4D07-A3D9-462C442462CF}"/>
                </a:ext>
              </a:extLst>
            </xdr:cNvPr>
            <xdr:cNvGraphicFramePr/>
          </xdr:nvGraphicFramePr>
          <xdr:xfrm>
            <a:off x="0" y="0"/>
            <a:ext cx="0" cy="0"/>
          </xdr:xfrm>
          <a:graphic>
            <a:graphicData uri="http://schemas.microsoft.com/office/drawing/2010/slicer">
              <sle:slicer xmlns:sle="http://schemas.microsoft.com/office/drawing/2010/slicer" name="Bidder 1"/>
            </a:graphicData>
          </a:graphic>
        </xdr:graphicFrame>
      </mc:Choice>
      <mc:Fallback xmlns="">
        <xdr:sp macro="" textlink="">
          <xdr:nvSpPr>
            <xdr:cNvPr id="0" name=""/>
            <xdr:cNvSpPr>
              <a:spLocks noTextEdit="1"/>
            </xdr:cNvSpPr>
          </xdr:nvSpPr>
          <xdr:spPr>
            <a:xfrm>
              <a:off x="265430" y="1053465"/>
              <a:ext cx="2200487" cy="273557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absoluteAnchor>
    <xdr:pos x="2469089" y="1050715"/>
    <xdr:ext cx="2198161" cy="2856654"/>
    <mc:AlternateContent xmlns:mc="http://schemas.openxmlformats.org/markup-compatibility/2006" xmlns:sle15="http://schemas.microsoft.com/office/drawing/2012/slicer">
      <mc:Choice Requires="sle15">
        <xdr:graphicFrame macro="">
          <xdr:nvGraphicFramePr>
            <xdr:cNvPr id="3" name="Region 6">
              <a:extLst>
                <a:ext uri="{FF2B5EF4-FFF2-40B4-BE49-F238E27FC236}">
                  <a16:creationId xmlns:a16="http://schemas.microsoft.com/office/drawing/2014/main" id="{BEB3609A-E22F-4DE3-AEB2-21B7F2F6357F}"/>
                </a:ext>
              </a:extLst>
            </xdr:cNvPr>
            <xdr:cNvGraphicFramePr/>
          </xdr:nvGraphicFramePr>
          <xdr:xfrm>
            <a:off x="0" y="0"/>
            <a:ext cx="0" cy="0"/>
          </xdr:xfrm>
          <a:graphic>
            <a:graphicData uri="http://schemas.microsoft.com/office/drawing/2010/slicer">
              <sle:slicer xmlns:sle="http://schemas.microsoft.com/office/drawing/2010/slicer" name="Region 6"/>
            </a:graphicData>
          </a:graphic>
        </xdr:graphicFrame>
      </mc:Choice>
      <mc:Fallback xmlns="">
        <xdr:sp macro="" textlink="">
          <xdr:nvSpPr>
            <xdr:cNvPr id="0" name=""/>
            <xdr:cNvSpPr>
              <a:spLocks noTextEdit="1"/>
            </xdr:cNvSpPr>
          </xdr:nvSpPr>
          <xdr:spPr>
            <a:xfrm>
              <a:off x="2469089" y="1050715"/>
              <a:ext cx="2198161" cy="2856654"/>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absoluteAnchor>
    <xdr:pos x="4677835" y="1060870"/>
    <xdr:ext cx="3810000" cy="2818978"/>
    <mc:AlternateContent xmlns:mc="http://schemas.openxmlformats.org/markup-compatibility/2006" xmlns:sle15="http://schemas.microsoft.com/office/drawing/2012/slicer">
      <mc:Choice Requires="sle15">
        <xdr:graphicFrame macro="">
          <xdr:nvGraphicFramePr>
            <xdr:cNvPr id="4" name="County 1">
              <a:extLst>
                <a:ext uri="{FF2B5EF4-FFF2-40B4-BE49-F238E27FC236}">
                  <a16:creationId xmlns:a16="http://schemas.microsoft.com/office/drawing/2014/main" id="{34B8CEF2-DD71-4BE6-8B4A-752F639CB7D6}"/>
                </a:ext>
              </a:extLst>
            </xdr:cNvPr>
            <xdr:cNvGraphicFramePr/>
          </xdr:nvGraphicFramePr>
          <xdr:xfrm>
            <a:off x="0" y="0"/>
            <a:ext cx="0" cy="0"/>
          </xdr:xfrm>
          <a:graphic>
            <a:graphicData uri="http://schemas.microsoft.com/office/drawing/2010/slicer">
              <sle:slicer xmlns:sle="http://schemas.microsoft.com/office/drawing/2010/slicer" name="County 1"/>
            </a:graphicData>
          </a:graphic>
        </xdr:graphicFrame>
      </mc:Choice>
      <mc:Fallback xmlns="">
        <xdr:sp macro="" textlink="">
          <xdr:nvSpPr>
            <xdr:cNvPr id="0" name=""/>
            <xdr:cNvSpPr>
              <a:spLocks noTextEdit="1"/>
            </xdr:cNvSpPr>
          </xdr:nvSpPr>
          <xdr:spPr>
            <a:xfrm>
              <a:off x="4677835" y="1060870"/>
              <a:ext cx="3810000" cy="281897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absoluteAnchor>
</xdr:wsDr>
</file>

<file path=xl/persons/person.xml><?xml version="1.0" encoding="utf-8"?>
<personList xmlns="http://schemas.microsoft.com/office/spreadsheetml/2018/threadedcomments" xmlns:x="http://schemas.openxmlformats.org/spreadsheetml/2006/mai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idder1" xr10:uid="{43C32B6F-BB54-4FCE-B518-76B6CAC43C38}" sourceName="Contractor">
  <extLst>
    <x:ext xmlns:x15="http://schemas.microsoft.com/office/spreadsheetml/2010/11/main" uri="{2F2917AC-EB37-4324-AD4E-5DD8C200BD13}">
      <x15:tableSlicerCache tableId="3"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y1" xr10:uid="{67E6F55B-B44D-4546-94A2-59C6B132B9EF}" sourceName="SubCategroy">
  <extLst>
    <x:ext xmlns:x15="http://schemas.microsoft.com/office/spreadsheetml/2010/11/main" uri="{2F2917AC-EB37-4324-AD4E-5DD8C200BD13}">
      <x15:tableSlicerCache tableId="3" column="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31" xr10:uid="{1260EC8E-D491-441C-A779-52988B10B461}" sourceName="Category">
  <extLst>
    <x:ext xmlns:x15="http://schemas.microsoft.com/office/spreadsheetml/2010/11/main" uri="{2F2917AC-EB37-4324-AD4E-5DD8C200BD13}">
      <x15:tableSlicerCache tableId="3"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Bidder 1" xr10:uid="{C787D158-29C0-49C1-A60B-78A61033689E}" cache="Slicer_Bidder1" caption="Contractor" rowHeight="241300"/>
  <slicer name="County 1" xr10:uid="{71C55318-87C8-4EAA-A7AB-EF1B031CADFE}" cache="Slicer_County1" caption="SubCategroy" rowHeight="241300"/>
  <slicer name="Region 6" xr10:uid="{922C41B4-9BF1-49B5-9951-DAC7449F9098}" cache="Slicer_Region31" caption="Category"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F4AFBC8-91B2-4963-A381-3481106F0F56}" name="Table84" displayName="Table84" ref="B20:N485" totalsRowShown="0" headerRowDxfId="15" dataDxfId="13" headerRowBorderDxfId="14">
  <autoFilter ref="B20:N485" xr:uid="{3D2B3106-0BC8-4102-A200-27A5EFE6D354}"/>
  <sortState xmlns:xlrd2="http://schemas.microsoft.com/office/spreadsheetml/2017/richdata2" ref="B21:N131">
    <sortCondition ref="C20:C485"/>
  </sortState>
  <tableColumns count="13">
    <tableColumn id="1" xr3:uid="{8A7F21AE-FA97-4E4E-AE6F-6EC69D87CD19}" name="Contractor" dataDxfId="12"/>
    <tableColumn id="2" xr3:uid="{4D3AB5A8-2C01-4D28-B624-CE32558B37E3}" name="Category" dataDxfId="11"/>
    <tableColumn id="3" xr3:uid="{46C1EE32-F12C-4262-B03F-E5F89B25EBD0}" name="SubCategroy" dataDxfId="10"/>
    <tableColumn id="18" xr3:uid="{3A3B2450-0353-4520-B26A-4E5345DD1650}" name="Item Name/ Item #2" dataDxfId="9"/>
    <tableColumn id="13" xr3:uid="{BF20952E-249C-4EB7-902D-1CE4A62E1C40}" name="UoM" dataDxfId="8"/>
    <tableColumn id="23" xr3:uid="{67B06A74-9216-49FA-89AF-86CFDFFF87DC}" name="*Shipping/Frieght" dataDxfId="7"/>
    <tableColumn id="4" xr3:uid="{3963110E-9336-4B7E-9F80-9CC9AF5199F8}" name="Northwest Region" dataDxfId="6" dataCellStyle="Percent"/>
    <tableColumn id="5" xr3:uid="{9F8B9956-65D6-46B1-93E8-94155C007C94}" name="North Central Region" dataDxfId="5" dataCellStyle="Percent"/>
    <tableColumn id="10" xr3:uid="{A9E3A8DE-C2CA-4750-B696-EED70BADE6BE}" name="Eastern Region" dataDxfId="4" dataCellStyle="Percent"/>
    <tableColumn id="6" xr3:uid="{D474A10B-E520-4882-8C33-563BBB6F8716}" name="South Central Region" dataDxfId="3" dataCellStyle="Percent"/>
    <tableColumn id="7" xr3:uid="{D15F5550-1544-49EA-B3CD-14BB6C61A1A7}" name="Southwest Region" dataDxfId="2" dataCellStyle="Percent"/>
    <tableColumn id="8" xr3:uid="{9D17E9B9-D4F1-42E7-AF03-21629A1BA602}" name="Olympic Region" dataDxfId="1" dataCellStyle="Currency"/>
    <tableColumn id="21" xr3:uid="{D3C8B29A-FE9E-4E1A-8FB6-886B87BD4F5C}" name="Green Cert." dataDxfId="0" dataCellStyle="Currency"/>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sdot.wa.gov/business-wsdot/contracts/about-public-works-contracts/payments-reporting/asphalt-binder-reference-cost" TargetMode="External"/><Relationship Id="rId21" Type="http://schemas.openxmlformats.org/officeDocument/2006/relationships/hyperlink" Target="https://wsdot.wa.gov/business-wsdot/contracts/about-public-works-contracts/payments-reporting/asphalt-binder-reference-cost" TargetMode="External"/><Relationship Id="rId324" Type="http://schemas.openxmlformats.org/officeDocument/2006/relationships/hyperlink" Target="https://wsdot.wa.gov/business-wsdot/contracts/about-public-works-contracts/payments-reporting/asphalt-binder-reference-cost" TargetMode="External"/><Relationship Id="rId531" Type="http://schemas.openxmlformats.org/officeDocument/2006/relationships/hyperlink" Target="https://wsdot.wa.gov/business-wsdot/contracts/about-public-works-contracts/payments-reporting/asphalt-binder-reference-cost" TargetMode="External"/><Relationship Id="rId629" Type="http://schemas.openxmlformats.org/officeDocument/2006/relationships/hyperlink" Target="https://wsdot.wa.gov/business-wsdot/contracts/about-public-works-contracts/payments-reporting/asphalt-binder-reference-cost" TargetMode="External"/><Relationship Id="rId170" Type="http://schemas.openxmlformats.org/officeDocument/2006/relationships/hyperlink" Target="https://wsdot.wa.gov/business-wsdot/contracts/about-public-works-contracts/payments-reporting/asphalt-binder-reference-cost" TargetMode="External"/><Relationship Id="rId268" Type="http://schemas.openxmlformats.org/officeDocument/2006/relationships/hyperlink" Target="https://wsdot.wa.gov/business-wsdot/contracts/about-public-works-contracts/payments-reporting/asphalt-binder-reference-cost" TargetMode="External"/><Relationship Id="rId475" Type="http://schemas.openxmlformats.org/officeDocument/2006/relationships/hyperlink" Target="https://wsdot.wa.gov/business-wsdot/contracts/about-public-works-contracts/payments-reporting/asphalt-binder-reference-cost" TargetMode="External"/><Relationship Id="rId32" Type="http://schemas.openxmlformats.org/officeDocument/2006/relationships/hyperlink" Target="https://wsdot.wa.gov/business-wsdot/contracts/about-public-works-contracts/payments-reporting/asphalt-binder-reference-cost" TargetMode="External"/><Relationship Id="rId128" Type="http://schemas.openxmlformats.org/officeDocument/2006/relationships/hyperlink" Target="https://wsdot.wa.gov/business-wsdot/contracts/about-public-works-contracts/payments-reporting/asphalt-binder-reference-cost" TargetMode="External"/><Relationship Id="rId335" Type="http://schemas.openxmlformats.org/officeDocument/2006/relationships/hyperlink" Target="https://wsdot.wa.gov/business-wsdot/contracts/about-public-works-contracts/payments-reporting/asphalt-binder-reference-cost" TargetMode="External"/><Relationship Id="rId542" Type="http://schemas.openxmlformats.org/officeDocument/2006/relationships/hyperlink" Target="https://wsdot.wa.gov/business-wsdot/contracts/about-public-works-contracts/payments-reporting/asphalt-binder-reference-cost" TargetMode="External"/><Relationship Id="rId181" Type="http://schemas.openxmlformats.org/officeDocument/2006/relationships/hyperlink" Target="https://wsdot.wa.gov/business-wsdot/contracts/about-public-works-contracts/payments-reporting/asphalt-binder-reference-cost" TargetMode="External"/><Relationship Id="rId402" Type="http://schemas.openxmlformats.org/officeDocument/2006/relationships/hyperlink" Target="https://wsdot.wa.gov/business-wsdot/contracts/about-public-works-contracts/payments-reporting/asphalt-binder-reference-cost" TargetMode="External"/><Relationship Id="rId279" Type="http://schemas.openxmlformats.org/officeDocument/2006/relationships/hyperlink" Target="https://wsdot.wa.gov/business-wsdot/contracts/about-public-works-contracts/payments-reporting/asphalt-binder-reference-cost" TargetMode="External"/><Relationship Id="rId486" Type="http://schemas.openxmlformats.org/officeDocument/2006/relationships/hyperlink" Target="https://wsdot.wa.gov/business-wsdot/contracts/about-public-works-contracts/payments-reporting/asphalt-binder-reference-cost" TargetMode="External"/><Relationship Id="rId43" Type="http://schemas.openxmlformats.org/officeDocument/2006/relationships/hyperlink" Target="https://wsdot.wa.gov/business-wsdot/contracts/about-public-works-contracts/payments-reporting/asphalt-binder-reference-cost" TargetMode="External"/><Relationship Id="rId139" Type="http://schemas.openxmlformats.org/officeDocument/2006/relationships/hyperlink" Target="https://wsdot.wa.gov/business-wsdot/contracts/about-public-works-contracts/payments-reporting/asphalt-binder-reference-cost" TargetMode="External"/><Relationship Id="rId346" Type="http://schemas.openxmlformats.org/officeDocument/2006/relationships/hyperlink" Target="https://wsdot.wa.gov/business-wsdot/contracts/about-public-works-contracts/payments-reporting/asphalt-binder-reference-cost" TargetMode="External"/><Relationship Id="rId553" Type="http://schemas.openxmlformats.org/officeDocument/2006/relationships/hyperlink" Target="https://wsdot.wa.gov/business-wsdot/contracts/about-public-works-contracts/payments-reporting/asphalt-binder-reference-cost" TargetMode="External"/><Relationship Id="rId192" Type="http://schemas.openxmlformats.org/officeDocument/2006/relationships/hyperlink" Target="https://wsdot.wa.gov/business-wsdot/contracts/about-public-works-contracts/payments-reporting/asphalt-binder-reference-cost" TargetMode="External"/><Relationship Id="rId206" Type="http://schemas.openxmlformats.org/officeDocument/2006/relationships/hyperlink" Target="https://wsdot.wa.gov/business-wsdot/contracts/about-public-works-contracts/payments-reporting/asphalt-binder-reference-cost" TargetMode="External"/><Relationship Id="rId413" Type="http://schemas.openxmlformats.org/officeDocument/2006/relationships/hyperlink" Target="https://wsdot.wa.gov/business-wsdot/contracts/about-public-works-contracts/payments-reporting/asphalt-binder-reference-cost" TargetMode="External"/><Relationship Id="rId497" Type="http://schemas.openxmlformats.org/officeDocument/2006/relationships/hyperlink" Target="https://wsdot.wa.gov/business-wsdot/contracts/about-public-works-contracts/payments-reporting/asphalt-binder-reference-cost" TargetMode="External"/><Relationship Id="rId620" Type="http://schemas.openxmlformats.org/officeDocument/2006/relationships/hyperlink" Target="https://wsdot.wa.gov/business-wsdot/contracts/about-public-works-contracts/payments-reporting/asphalt-binder-reference-cost" TargetMode="External"/><Relationship Id="rId357" Type="http://schemas.openxmlformats.org/officeDocument/2006/relationships/hyperlink" Target="https://wsdot.wa.gov/business-wsdot/contracts/about-public-works-contracts/payments-reporting/asphalt-binder-reference-cost" TargetMode="External"/><Relationship Id="rId54" Type="http://schemas.openxmlformats.org/officeDocument/2006/relationships/hyperlink" Target="https://wsdot.wa.gov/business-wsdot/contracts/about-public-works-contracts/payments-reporting/asphalt-binder-reference-cost" TargetMode="External"/><Relationship Id="rId217" Type="http://schemas.openxmlformats.org/officeDocument/2006/relationships/hyperlink" Target="https://wsdot.wa.gov/business-wsdot/contracts/about-public-works-contracts/payments-reporting/asphalt-binder-reference-cost" TargetMode="External"/><Relationship Id="rId564" Type="http://schemas.openxmlformats.org/officeDocument/2006/relationships/hyperlink" Target="https://wsdot.wa.gov/business-wsdot/contracts/about-public-works-contracts/payments-reporting/asphalt-binder-reference-cost" TargetMode="External"/><Relationship Id="rId424" Type="http://schemas.openxmlformats.org/officeDocument/2006/relationships/hyperlink" Target="https://wsdot.wa.gov/business-wsdot/contracts/about-public-works-contracts/payments-reporting/asphalt-binder-reference-cost" TargetMode="External"/><Relationship Id="rId631" Type="http://schemas.openxmlformats.org/officeDocument/2006/relationships/hyperlink" Target="https://wsdot.wa.gov/business-wsdot/contracts/about-public-works-contracts/payments-reporting/asphalt-binder-reference-cost" TargetMode="External"/><Relationship Id="rId270" Type="http://schemas.openxmlformats.org/officeDocument/2006/relationships/hyperlink" Target="https://wsdot.wa.gov/business-wsdot/contracts/about-public-works-contracts/payments-reporting/asphalt-binder-reference-cost" TargetMode="External"/><Relationship Id="rId65" Type="http://schemas.openxmlformats.org/officeDocument/2006/relationships/hyperlink" Target="https://wsdot.wa.gov/business-wsdot/contracts/about-public-works-contracts/payments-reporting/asphalt-binder-reference-cost" TargetMode="External"/><Relationship Id="rId130" Type="http://schemas.openxmlformats.org/officeDocument/2006/relationships/hyperlink" Target="https://wsdot.wa.gov/business-wsdot/contracts/about-public-works-contracts/payments-reporting/asphalt-binder-reference-cost" TargetMode="External"/><Relationship Id="rId368" Type="http://schemas.openxmlformats.org/officeDocument/2006/relationships/hyperlink" Target="https://wsdot.wa.gov/business-wsdot/contracts/about-public-works-contracts/payments-reporting/asphalt-binder-reference-cost" TargetMode="External"/><Relationship Id="rId575" Type="http://schemas.openxmlformats.org/officeDocument/2006/relationships/hyperlink" Target="https://wsdot.wa.gov/business-wsdot/contracts/about-public-works-contracts/payments-reporting/asphalt-binder-reference-cost" TargetMode="External"/><Relationship Id="rId228" Type="http://schemas.openxmlformats.org/officeDocument/2006/relationships/hyperlink" Target="https://wsdot.wa.gov/business-wsdot/contracts/about-public-works-contracts/payments-reporting/asphalt-binder-reference-cost" TargetMode="External"/><Relationship Id="rId435" Type="http://schemas.openxmlformats.org/officeDocument/2006/relationships/hyperlink" Target="https://wsdot.wa.gov/business-wsdot/contracts/about-public-works-contracts/payments-reporting/asphalt-binder-reference-cost" TargetMode="External"/><Relationship Id="rId642" Type="http://schemas.openxmlformats.org/officeDocument/2006/relationships/hyperlink" Target="https://wsdot.wa.gov/business-wsdot/contracts/about-public-works-contracts/payments-reporting/asphalt-binder-reference-cost" TargetMode="External"/><Relationship Id="rId281" Type="http://schemas.openxmlformats.org/officeDocument/2006/relationships/hyperlink" Target="https://wsdot.wa.gov/business-wsdot/contracts/about-public-works-contracts/payments-reporting/asphalt-binder-reference-cost" TargetMode="External"/><Relationship Id="rId502" Type="http://schemas.openxmlformats.org/officeDocument/2006/relationships/hyperlink" Target="https://wsdot.wa.gov/business-wsdot/contracts/about-public-works-contracts/payments-reporting/asphalt-binder-reference-cost" TargetMode="External"/><Relationship Id="rId76" Type="http://schemas.openxmlformats.org/officeDocument/2006/relationships/hyperlink" Target="https://wsdot.wa.gov/business-wsdot/contracts/about-public-works-contracts/payments-reporting/asphalt-binder-reference-cost" TargetMode="External"/><Relationship Id="rId141" Type="http://schemas.openxmlformats.org/officeDocument/2006/relationships/hyperlink" Target="https://wsdot.wa.gov/business-wsdot/contracts/about-public-works-contracts/payments-reporting/asphalt-binder-reference-cost" TargetMode="External"/><Relationship Id="rId379" Type="http://schemas.openxmlformats.org/officeDocument/2006/relationships/hyperlink" Target="https://wsdot.wa.gov/business-wsdot/contracts/about-public-works-contracts/payments-reporting/asphalt-binder-reference-cost" TargetMode="External"/><Relationship Id="rId586" Type="http://schemas.openxmlformats.org/officeDocument/2006/relationships/hyperlink" Target="https://wsdot.wa.gov/business-wsdot/contracts/about-public-works-contracts/payments-reporting/asphalt-binder-reference-cost" TargetMode="External"/><Relationship Id="rId7" Type="http://schemas.openxmlformats.org/officeDocument/2006/relationships/hyperlink" Target="https://wsdot.wa.gov/business-wsdot/contracts/about-public-works-contracts/payments-reporting/asphalt-binder-reference-cost" TargetMode="External"/><Relationship Id="rId239" Type="http://schemas.openxmlformats.org/officeDocument/2006/relationships/hyperlink" Target="https://wsdot.wa.gov/business-wsdot/contracts/about-public-works-contracts/payments-reporting/asphalt-binder-reference-cost" TargetMode="External"/><Relationship Id="rId446" Type="http://schemas.openxmlformats.org/officeDocument/2006/relationships/hyperlink" Target="https://wsdot.wa.gov/business-wsdot/contracts/about-public-works-contracts/payments-reporting/asphalt-binder-reference-cost" TargetMode="External"/><Relationship Id="rId653" Type="http://schemas.openxmlformats.org/officeDocument/2006/relationships/hyperlink" Target="https://wsdot.wa.gov/business-wsdot/contracts/about-public-works-contracts/payments-reporting/asphalt-binder-reference-cost" TargetMode="External"/><Relationship Id="rId292" Type="http://schemas.openxmlformats.org/officeDocument/2006/relationships/hyperlink" Target="https://wsdot.wa.gov/business-wsdot/contracts/about-public-works-contracts/payments-reporting/asphalt-binder-reference-cost" TargetMode="External"/><Relationship Id="rId306" Type="http://schemas.openxmlformats.org/officeDocument/2006/relationships/hyperlink" Target="https://wsdot.wa.gov/business-wsdot/contracts/about-public-works-contracts/payments-reporting/asphalt-binder-reference-cost" TargetMode="External"/><Relationship Id="rId87" Type="http://schemas.openxmlformats.org/officeDocument/2006/relationships/hyperlink" Target="https://wsdot.wa.gov/business-wsdot/contracts/about-public-works-contracts/payments-reporting/asphalt-binder-reference-cost" TargetMode="External"/><Relationship Id="rId513" Type="http://schemas.openxmlformats.org/officeDocument/2006/relationships/hyperlink" Target="https://wsdot.wa.gov/business-wsdot/contracts/about-public-works-contracts/payments-reporting/asphalt-binder-reference-cost" TargetMode="External"/><Relationship Id="rId597" Type="http://schemas.openxmlformats.org/officeDocument/2006/relationships/hyperlink" Target="https://wsdot.wa.gov/business-wsdot/contracts/about-public-works-contracts/payments-reporting/asphalt-binder-reference-cost" TargetMode="External"/><Relationship Id="rId152" Type="http://schemas.openxmlformats.org/officeDocument/2006/relationships/hyperlink" Target="https://wsdot.wa.gov/business-wsdot/contracts/about-public-works-contracts/payments-reporting/asphalt-binder-reference-cost" TargetMode="External"/><Relationship Id="rId457" Type="http://schemas.openxmlformats.org/officeDocument/2006/relationships/hyperlink" Target="https://wsdot.wa.gov/business-wsdot/contracts/about-public-works-contracts/payments-reporting/asphalt-binder-reference-cost" TargetMode="External"/><Relationship Id="rId664" Type="http://schemas.openxmlformats.org/officeDocument/2006/relationships/hyperlink" Target="https://wsdot.wa.gov/business-wsdot/contracts/about-public-works-contracts/payments-reporting/asphalt-binder-reference-cost" TargetMode="External"/><Relationship Id="rId14" Type="http://schemas.openxmlformats.org/officeDocument/2006/relationships/hyperlink" Target="https://wsdot.wa.gov/business-wsdot/contracts/about-public-works-contracts/payments-reporting/asphalt-binder-reference-cost" TargetMode="External"/><Relationship Id="rId317" Type="http://schemas.openxmlformats.org/officeDocument/2006/relationships/hyperlink" Target="https://wsdot.wa.gov/business-wsdot/contracts/about-public-works-contracts/payments-reporting/asphalt-binder-reference-cost" TargetMode="External"/><Relationship Id="rId524" Type="http://schemas.openxmlformats.org/officeDocument/2006/relationships/hyperlink" Target="https://wsdot.wa.gov/business-wsdot/contracts/about-public-works-contracts/payments-reporting/asphalt-binder-reference-cost" TargetMode="External"/><Relationship Id="rId98" Type="http://schemas.openxmlformats.org/officeDocument/2006/relationships/hyperlink" Target="https://wsdot.wa.gov/business-wsdot/contracts/about-public-works-contracts/payments-reporting/asphalt-binder-reference-cost" TargetMode="External"/><Relationship Id="rId163" Type="http://schemas.openxmlformats.org/officeDocument/2006/relationships/hyperlink" Target="https://wsdot.wa.gov/business-wsdot/contracts/about-public-works-contracts/payments-reporting/asphalt-binder-reference-cost" TargetMode="External"/><Relationship Id="rId370" Type="http://schemas.openxmlformats.org/officeDocument/2006/relationships/hyperlink" Target="https://wsdot.wa.gov/business-wsdot/contracts/about-public-works-contracts/payments-reporting/asphalt-binder-reference-cost" TargetMode="External"/><Relationship Id="rId230" Type="http://schemas.openxmlformats.org/officeDocument/2006/relationships/hyperlink" Target="https://wsdot.wa.gov/business-wsdot/contracts/about-public-works-contracts/payments-reporting/asphalt-binder-reference-cost" TargetMode="External"/><Relationship Id="rId468" Type="http://schemas.openxmlformats.org/officeDocument/2006/relationships/hyperlink" Target="https://wsdot.wa.gov/business-wsdot/contracts/about-public-works-contracts/payments-reporting/asphalt-binder-reference-cost" TargetMode="External"/><Relationship Id="rId25" Type="http://schemas.openxmlformats.org/officeDocument/2006/relationships/hyperlink" Target="https://wsdot.wa.gov/business-wsdot/contracts/about-public-works-contracts/payments-reporting/asphalt-binder-reference-cost" TargetMode="External"/><Relationship Id="rId328" Type="http://schemas.openxmlformats.org/officeDocument/2006/relationships/hyperlink" Target="https://wsdot.wa.gov/business-wsdot/contracts/about-public-works-contracts/payments-reporting/asphalt-binder-reference-cost" TargetMode="External"/><Relationship Id="rId535" Type="http://schemas.openxmlformats.org/officeDocument/2006/relationships/hyperlink" Target="https://wsdot.wa.gov/business-wsdot/contracts/about-public-works-contracts/payments-reporting/asphalt-binder-reference-cost" TargetMode="External"/><Relationship Id="rId174" Type="http://schemas.openxmlformats.org/officeDocument/2006/relationships/hyperlink" Target="https://wsdot.wa.gov/business-wsdot/contracts/about-public-works-contracts/payments-reporting/asphalt-binder-reference-cost" TargetMode="External"/><Relationship Id="rId381" Type="http://schemas.openxmlformats.org/officeDocument/2006/relationships/hyperlink" Target="https://wsdot.wa.gov/business-wsdot/contracts/about-public-works-contracts/payments-reporting/asphalt-binder-reference-cost" TargetMode="External"/><Relationship Id="rId602" Type="http://schemas.openxmlformats.org/officeDocument/2006/relationships/hyperlink" Target="https://wsdot.wa.gov/business-wsdot/contracts/about-public-works-contracts/payments-reporting/asphalt-binder-reference-cost" TargetMode="External"/><Relationship Id="rId241" Type="http://schemas.openxmlformats.org/officeDocument/2006/relationships/hyperlink" Target="https://wsdot.wa.gov/business-wsdot/contracts/about-public-works-contracts/payments-reporting/asphalt-binder-reference-cost" TargetMode="External"/><Relationship Id="rId479" Type="http://schemas.openxmlformats.org/officeDocument/2006/relationships/hyperlink" Target="https://wsdot.wa.gov/business-wsdot/contracts/about-public-works-contracts/payments-reporting/asphalt-binder-reference-cost" TargetMode="External"/><Relationship Id="rId36" Type="http://schemas.openxmlformats.org/officeDocument/2006/relationships/hyperlink" Target="https://wsdot.wa.gov/business-wsdot/contracts/about-public-works-contracts/payments-reporting/asphalt-binder-reference-cost" TargetMode="External"/><Relationship Id="rId339" Type="http://schemas.openxmlformats.org/officeDocument/2006/relationships/hyperlink" Target="https://wsdot.wa.gov/business-wsdot/contracts/about-public-works-contracts/payments-reporting/asphalt-binder-reference-cost" TargetMode="External"/><Relationship Id="rId546" Type="http://schemas.openxmlformats.org/officeDocument/2006/relationships/hyperlink" Target="https://wsdot.wa.gov/business-wsdot/contracts/about-public-works-contracts/payments-reporting/asphalt-binder-reference-cost" TargetMode="External"/><Relationship Id="rId101" Type="http://schemas.openxmlformats.org/officeDocument/2006/relationships/hyperlink" Target="https://wsdot.wa.gov/business-wsdot/contracts/about-public-works-contracts/payments-reporting/asphalt-binder-reference-cost" TargetMode="External"/><Relationship Id="rId185" Type="http://schemas.openxmlformats.org/officeDocument/2006/relationships/hyperlink" Target="https://wsdot.wa.gov/business-wsdot/contracts/about-public-works-contracts/payments-reporting/asphalt-binder-reference-cost" TargetMode="External"/><Relationship Id="rId406" Type="http://schemas.openxmlformats.org/officeDocument/2006/relationships/hyperlink" Target="https://wsdot.wa.gov/business-wsdot/contracts/about-public-works-contracts/payments-reporting/asphalt-binder-reference-cost" TargetMode="External"/><Relationship Id="rId392" Type="http://schemas.openxmlformats.org/officeDocument/2006/relationships/hyperlink" Target="https://wsdot.wa.gov/business-wsdot/contracts/about-public-works-contracts/payments-reporting/asphalt-binder-reference-cost" TargetMode="External"/><Relationship Id="rId613" Type="http://schemas.openxmlformats.org/officeDocument/2006/relationships/hyperlink" Target="https://wsdot.wa.gov/business-wsdot/contracts/about-public-works-contracts/payments-reporting/asphalt-binder-reference-cost" TargetMode="External"/><Relationship Id="rId252" Type="http://schemas.openxmlformats.org/officeDocument/2006/relationships/hyperlink" Target="https://wsdot.wa.gov/business-wsdot/contracts/about-public-works-contracts/payments-reporting/asphalt-binder-reference-cost" TargetMode="External"/><Relationship Id="rId47" Type="http://schemas.openxmlformats.org/officeDocument/2006/relationships/hyperlink" Target="https://wsdot.wa.gov/business-wsdot/contracts/about-public-works-contracts/payments-reporting/asphalt-binder-reference-cost" TargetMode="External"/><Relationship Id="rId112" Type="http://schemas.openxmlformats.org/officeDocument/2006/relationships/hyperlink" Target="https://wsdot.wa.gov/business-wsdot/contracts/about-public-works-contracts/payments-reporting/asphalt-binder-reference-cost" TargetMode="External"/><Relationship Id="rId557" Type="http://schemas.openxmlformats.org/officeDocument/2006/relationships/hyperlink" Target="https://wsdot.wa.gov/business-wsdot/contracts/about-public-works-contracts/payments-reporting/asphalt-binder-reference-cost" TargetMode="External"/><Relationship Id="rId196" Type="http://schemas.openxmlformats.org/officeDocument/2006/relationships/hyperlink" Target="https://wsdot.wa.gov/business-wsdot/contracts/about-public-works-contracts/payments-reporting/asphalt-binder-reference-cost" TargetMode="External"/><Relationship Id="rId417" Type="http://schemas.openxmlformats.org/officeDocument/2006/relationships/hyperlink" Target="https://wsdot.wa.gov/business-wsdot/contracts/about-public-works-contracts/payments-reporting/asphalt-binder-reference-cost" TargetMode="External"/><Relationship Id="rId624" Type="http://schemas.openxmlformats.org/officeDocument/2006/relationships/hyperlink" Target="https://wsdot.wa.gov/business-wsdot/contracts/about-public-works-contracts/payments-reporting/asphalt-binder-reference-cost" TargetMode="External"/><Relationship Id="rId263" Type="http://schemas.openxmlformats.org/officeDocument/2006/relationships/hyperlink" Target="https://wsdot.wa.gov/business-wsdot/contracts/about-public-works-contracts/payments-reporting/asphalt-binder-reference-cost" TargetMode="External"/><Relationship Id="rId470" Type="http://schemas.openxmlformats.org/officeDocument/2006/relationships/hyperlink" Target="https://wsdot.wa.gov/business-wsdot/contracts/about-public-works-contracts/payments-reporting/asphalt-binder-reference-cost" TargetMode="External"/><Relationship Id="rId58" Type="http://schemas.openxmlformats.org/officeDocument/2006/relationships/hyperlink" Target="https://wsdot.wa.gov/business-wsdot/contracts/about-public-works-contracts/payments-reporting/asphalt-binder-reference-cost" TargetMode="External"/><Relationship Id="rId123" Type="http://schemas.openxmlformats.org/officeDocument/2006/relationships/hyperlink" Target="https://wsdot.wa.gov/business-wsdot/contracts/about-public-works-contracts/payments-reporting/asphalt-binder-reference-cost" TargetMode="External"/><Relationship Id="rId330" Type="http://schemas.openxmlformats.org/officeDocument/2006/relationships/hyperlink" Target="https://wsdot.wa.gov/business-wsdot/contracts/about-public-works-contracts/payments-reporting/asphalt-binder-reference-cost" TargetMode="External"/><Relationship Id="rId568" Type="http://schemas.openxmlformats.org/officeDocument/2006/relationships/hyperlink" Target="https://wsdot.wa.gov/business-wsdot/contracts/about-public-works-contracts/payments-reporting/asphalt-binder-reference-cost" TargetMode="External"/><Relationship Id="rId428" Type="http://schemas.openxmlformats.org/officeDocument/2006/relationships/hyperlink" Target="https://wsdot.wa.gov/business-wsdot/contracts/about-public-works-contracts/payments-reporting/asphalt-binder-reference-cost" TargetMode="External"/><Relationship Id="rId635" Type="http://schemas.openxmlformats.org/officeDocument/2006/relationships/hyperlink" Target="https://wsdot.wa.gov/business-wsdot/contracts/about-public-works-contracts/payments-reporting/asphalt-binder-reference-cost" TargetMode="External"/><Relationship Id="rId274" Type="http://schemas.openxmlformats.org/officeDocument/2006/relationships/hyperlink" Target="https://wsdot.wa.gov/business-wsdot/contracts/about-public-works-contracts/payments-reporting/asphalt-binder-reference-cost" TargetMode="External"/><Relationship Id="rId481" Type="http://schemas.openxmlformats.org/officeDocument/2006/relationships/hyperlink" Target="https://wsdot.wa.gov/business-wsdot/contracts/about-public-works-contracts/payments-reporting/asphalt-binder-reference-cost" TargetMode="External"/><Relationship Id="rId69" Type="http://schemas.openxmlformats.org/officeDocument/2006/relationships/hyperlink" Target="https://wsdot.wa.gov/business-wsdot/contracts/about-public-works-contracts/payments-reporting/asphalt-binder-reference-cost" TargetMode="External"/><Relationship Id="rId134" Type="http://schemas.openxmlformats.org/officeDocument/2006/relationships/hyperlink" Target="https://wsdot.wa.gov/business-wsdot/contracts/about-public-works-contracts/payments-reporting/asphalt-binder-reference-cost" TargetMode="External"/><Relationship Id="rId579" Type="http://schemas.openxmlformats.org/officeDocument/2006/relationships/hyperlink" Target="https://wsdot.wa.gov/business-wsdot/contracts/about-public-works-contracts/payments-reporting/asphalt-binder-reference-cost" TargetMode="External"/><Relationship Id="rId80" Type="http://schemas.openxmlformats.org/officeDocument/2006/relationships/hyperlink" Target="https://wsdot.wa.gov/business-wsdot/contracts/about-public-works-contracts/payments-reporting/asphalt-binder-reference-cost" TargetMode="External"/><Relationship Id="rId176" Type="http://schemas.openxmlformats.org/officeDocument/2006/relationships/hyperlink" Target="https://wsdot.wa.gov/business-wsdot/contracts/about-public-works-contracts/payments-reporting/asphalt-binder-reference-cost" TargetMode="External"/><Relationship Id="rId341" Type="http://schemas.openxmlformats.org/officeDocument/2006/relationships/hyperlink" Target="https://wsdot.wa.gov/business-wsdot/contracts/about-public-works-contracts/payments-reporting/asphalt-binder-reference-cost" TargetMode="External"/><Relationship Id="rId383" Type="http://schemas.openxmlformats.org/officeDocument/2006/relationships/hyperlink" Target="https://wsdot.wa.gov/business-wsdot/contracts/about-public-works-contracts/payments-reporting/asphalt-binder-reference-cost" TargetMode="External"/><Relationship Id="rId439" Type="http://schemas.openxmlformats.org/officeDocument/2006/relationships/hyperlink" Target="https://wsdot.wa.gov/business-wsdot/contracts/about-public-works-contracts/payments-reporting/asphalt-binder-reference-cost" TargetMode="External"/><Relationship Id="rId590" Type="http://schemas.openxmlformats.org/officeDocument/2006/relationships/hyperlink" Target="https://wsdot.wa.gov/business-wsdot/contracts/about-public-works-contracts/payments-reporting/asphalt-binder-reference-cost" TargetMode="External"/><Relationship Id="rId604" Type="http://schemas.openxmlformats.org/officeDocument/2006/relationships/hyperlink" Target="https://wsdot.wa.gov/business-wsdot/contracts/about-public-works-contracts/payments-reporting/asphalt-binder-reference-cost" TargetMode="External"/><Relationship Id="rId646" Type="http://schemas.openxmlformats.org/officeDocument/2006/relationships/hyperlink" Target="https://wsdot.wa.gov/business-wsdot/contracts/about-public-works-contracts/payments-reporting/asphalt-binder-reference-cost" TargetMode="External"/><Relationship Id="rId201" Type="http://schemas.openxmlformats.org/officeDocument/2006/relationships/hyperlink" Target="https://wsdot.wa.gov/business-wsdot/contracts/about-public-works-contracts/payments-reporting/asphalt-binder-reference-cost" TargetMode="External"/><Relationship Id="rId243" Type="http://schemas.openxmlformats.org/officeDocument/2006/relationships/hyperlink" Target="https://wsdot.wa.gov/business-wsdot/contracts/about-public-works-contracts/payments-reporting/asphalt-binder-reference-cost" TargetMode="External"/><Relationship Id="rId285" Type="http://schemas.openxmlformats.org/officeDocument/2006/relationships/hyperlink" Target="https://wsdot.wa.gov/business-wsdot/contracts/about-public-works-contracts/payments-reporting/asphalt-binder-reference-cost" TargetMode="External"/><Relationship Id="rId450" Type="http://schemas.openxmlformats.org/officeDocument/2006/relationships/hyperlink" Target="https://wsdot.wa.gov/business-wsdot/contracts/about-public-works-contracts/payments-reporting/asphalt-binder-reference-cost" TargetMode="External"/><Relationship Id="rId506" Type="http://schemas.openxmlformats.org/officeDocument/2006/relationships/hyperlink" Target="https://wsdot.wa.gov/business-wsdot/contracts/about-public-works-contracts/payments-reporting/asphalt-binder-reference-cost" TargetMode="External"/><Relationship Id="rId38" Type="http://schemas.openxmlformats.org/officeDocument/2006/relationships/hyperlink" Target="https://wsdot.wa.gov/business-wsdot/contracts/about-public-works-contracts/payments-reporting/asphalt-binder-reference-cost" TargetMode="External"/><Relationship Id="rId103" Type="http://schemas.openxmlformats.org/officeDocument/2006/relationships/hyperlink" Target="https://wsdot.wa.gov/business-wsdot/contracts/about-public-works-contracts/payments-reporting/asphalt-binder-reference-cost" TargetMode="External"/><Relationship Id="rId310" Type="http://schemas.openxmlformats.org/officeDocument/2006/relationships/hyperlink" Target="https://wsdot.wa.gov/business-wsdot/contracts/about-public-works-contracts/payments-reporting/asphalt-binder-reference-cost" TargetMode="External"/><Relationship Id="rId492" Type="http://schemas.openxmlformats.org/officeDocument/2006/relationships/hyperlink" Target="https://wsdot.wa.gov/business-wsdot/contracts/about-public-works-contracts/payments-reporting/asphalt-binder-reference-cost" TargetMode="External"/><Relationship Id="rId548" Type="http://schemas.openxmlformats.org/officeDocument/2006/relationships/hyperlink" Target="https://wsdot.wa.gov/business-wsdot/contracts/about-public-works-contracts/payments-reporting/asphalt-binder-reference-cost" TargetMode="External"/><Relationship Id="rId91" Type="http://schemas.openxmlformats.org/officeDocument/2006/relationships/hyperlink" Target="https://wsdot.wa.gov/business-wsdot/contracts/about-public-works-contracts/payments-reporting/asphalt-binder-reference-cost" TargetMode="External"/><Relationship Id="rId145" Type="http://schemas.openxmlformats.org/officeDocument/2006/relationships/hyperlink" Target="https://wsdot.wa.gov/business-wsdot/contracts/about-public-works-contracts/payments-reporting/asphalt-binder-reference-cost" TargetMode="External"/><Relationship Id="rId187" Type="http://schemas.openxmlformats.org/officeDocument/2006/relationships/hyperlink" Target="https://wsdot.wa.gov/business-wsdot/contracts/about-public-works-contracts/payments-reporting/asphalt-binder-reference-cost" TargetMode="External"/><Relationship Id="rId352" Type="http://schemas.openxmlformats.org/officeDocument/2006/relationships/hyperlink" Target="https://wsdot.wa.gov/business-wsdot/contracts/about-public-works-contracts/payments-reporting/asphalt-binder-reference-cost" TargetMode="External"/><Relationship Id="rId394" Type="http://schemas.openxmlformats.org/officeDocument/2006/relationships/hyperlink" Target="https://wsdot.wa.gov/business-wsdot/contracts/about-public-works-contracts/payments-reporting/asphalt-binder-reference-cost" TargetMode="External"/><Relationship Id="rId408" Type="http://schemas.openxmlformats.org/officeDocument/2006/relationships/hyperlink" Target="https://wsdot.wa.gov/business-wsdot/contracts/about-public-works-contracts/payments-reporting/asphalt-binder-reference-cost" TargetMode="External"/><Relationship Id="rId615" Type="http://schemas.openxmlformats.org/officeDocument/2006/relationships/hyperlink" Target="https://wsdot.wa.gov/business-wsdot/contracts/about-public-works-contracts/payments-reporting/asphalt-binder-reference-cost" TargetMode="External"/><Relationship Id="rId212" Type="http://schemas.openxmlformats.org/officeDocument/2006/relationships/hyperlink" Target="https://wsdot.wa.gov/business-wsdot/contracts/about-public-works-contracts/payments-reporting/asphalt-binder-reference-cost" TargetMode="External"/><Relationship Id="rId254" Type="http://schemas.openxmlformats.org/officeDocument/2006/relationships/hyperlink" Target="https://wsdot.wa.gov/business-wsdot/contracts/about-public-works-contracts/payments-reporting/asphalt-binder-reference-cost" TargetMode="External"/><Relationship Id="rId657" Type="http://schemas.openxmlformats.org/officeDocument/2006/relationships/hyperlink" Target="https://wsdot.wa.gov/business-wsdot/contracts/about-public-works-contracts/payments-reporting/asphalt-binder-reference-cost" TargetMode="External"/><Relationship Id="rId49" Type="http://schemas.openxmlformats.org/officeDocument/2006/relationships/hyperlink" Target="https://wsdot.wa.gov/business-wsdot/contracts/about-public-works-contracts/payments-reporting/asphalt-binder-reference-cost" TargetMode="External"/><Relationship Id="rId114" Type="http://schemas.openxmlformats.org/officeDocument/2006/relationships/hyperlink" Target="https://wsdot.wa.gov/business-wsdot/contracts/about-public-works-contracts/payments-reporting/asphalt-binder-reference-cost" TargetMode="External"/><Relationship Id="rId296" Type="http://schemas.openxmlformats.org/officeDocument/2006/relationships/hyperlink" Target="https://wsdot.wa.gov/business-wsdot/contracts/about-public-works-contracts/payments-reporting/asphalt-binder-reference-cost" TargetMode="External"/><Relationship Id="rId461" Type="http://schemas.openxmlformats.org/officeDocument/2006/relationships/hyperlink" Target="https://wsdot.wa.gov/business-wsdot/contracts/about-public-works-contracts/payments-reporting/asphalt-binder-reference-cost" TargetMode="External"/><Relationship Id="rId517" Type="http://schemas.openxmlformats.org/officeDocument/2006/relationships/hyperlink" Target="https://wsdot.wa.gov/business-wsdot/contracts/about-public-works-contracts/payments-reporting/asphalt-binder-reference-cost" TargetMode="External"/><Relationship Id="rId559" Type="http://schemas.openxmlformats.org/officeDocument/2006/relationships/hyperlink" Target="https://wsdot.wa.gov/business-wsdot/contracts/about-public-works-contracts/payments-reporting/asphalt-binder-reference-cost" TargetMode="External"/><Relationship Id="rId60" Type="http://schemas.openxmlformats.org/officeDocument/2006/relationships/hyperlink" Target="https://wsdot.wa.gov/business-wsdot/contracts/about-public-works-contracts/payments-reporting/asphalt-binder-reference-cost" TargetMode="External"/><Relationship Id="rId156" Type="http://schemas.openxmlformats.org/officeDocument/2006/relationships/hyperlink" Target="https://wsdot.wa.gov/business-wsdot/contracts/about-public-works-contracts/payments-reporting/asphalt-binder-reference-cost" TargetMode="External"/><Relationship Id="rId198" Type="http://schemas.openxmlformats.org/officeDocument/2006/relationships/hyperlink" Target="https://wsdot.wa.gov/business-wsdot/contracts/about-public-works-contracts/payments-reporting/asphalt-binder-reference-cost" TargetMode="External"/><Relationship Id="rId321" Type="http://schemas.openxmlformats.org/officeDocument/2006/relationships/hyperlink" Target="https://wsdot.wa.gov/business-wsdot/contracts/about-public-works-contracts/payments-reporting/asphalt-binder-reference-cost" TargetMode="External"/><Relationship Id="rId363" Type="http://schemas.openxmlformats.org/officeDocument/2006/relationships/hyperlink" Target="https://wsdot.wa.gov/business-wsdot/contracts/about-public-works-contracts/payments-reporting/asphalt-binder-reference-cost" TargetMode="External"/><Relationship Id="rId419" Type="http://schemas.openxmlformats.org/officeDocument/2006/relationships/hyperlink" Target="https://wsdot.wa.gov/business-wsdot/contracts/about-public-works-contracts/payments-reporting/asphalt-binder-reference-cost" TargetMode="External"/><Relationship Id="rId570" Type="http://schemas.openxmlformats.org/officeDocument/2006/relationships/hyperlink" Target="https://wsdot.wa.gov/business-wsdot/contracts/about-public-works-contracts/payments-reporting/asphalt-binder-reference-cost" TargetMode="External"/><Relationship Id="rId626" Type="http://schemas.openxmlformats.org/officeDocument/2006/relationships/hyperlink" Target="https://wsdot.wa.gov/business-wsdot/contracts/about-public-works-contracts/payments-reporting/asphalt-binder-reference-cost" TargetMode="External"/><Relationship Id="rId223" Type="http://schemas.openxmlformats.org/officeDocument/2006/relationships/hyperlink" Target="https://wsdot.wa.gov/business-wsdot/contracts/about-public-works-contracts/payments-reporting/asphalt-binder-reference-cost" TargetMode="External"/><Relationship Id="rId430" Type="http://schemas.openxmlformats.org/officeDocument/2006/relationships/hyperlink" Target="https://wsdot.wa.gov/business-wsdot/contracts/about-public-works-contracts/payments-reporting/asphalt-binder-reference-cost" TargetMode="External"/><Relationship Id="rId668" Type="http://schemas.openxmlformats.org/officeDocument/2006/relationships/table" Target="../tables/table1.xml"/><Relationship Id="rId18" Type="http://schemas.openxmlformats.org/officeDocument/2006/relationships/hyperlink" Target="https://wsdot.wa.gov/business-wsdot/contracts/about-public-works-contracts/payments-reporting/asphalt-binder-reference-cost" TargetMode="External"/><Relationship Id="rId265" Type="http://schemas.openxmlformats.org/officeDocument/2006/relationships/hyperlink" Target="https://wsdot.wa.gov/business-wsdot/contracts/about-public-works-contracts/payments-reporting/asphalt-binder-reference-cost" TargetMode="External"/><Relationship Id="rId472" Type="http://schemas.openxmlformats.org/officeDocument/2006/relationships/hyperlink" Target="https://wsdot.wa.gov/business-wsdot/contracts/about-public-works-contracts/payments-reporting/asphalt-binder-reference-cost" TargetMode="External"/><Relationship Id="rId528" Type="http://schemas.openxmlformats.org/officeDocument/2006/relationships/hyperlink" Target="https://wsdot.wa.gov/business-wsdot/contracts/about-public-works-contracts/payments-reporting/asphalt-binder-reference-cost" TargetMode="External"/><Relationship Id="rId125" Type="http://schemas.openxmlformats.org/officeDocument/2006/relationships/hyperlink" Target="https://wsdot.wa.gov/business-wsdot/contracts/about-public-works-contracts/payments-reporting/asphalt-binder-reference-cost" TargetMode="External"/><Relationship Id="rId167" Type="http://schemas.openxmlformats.org/officeDocument/2006/relationships/hyperlink" Target="https://wsdot.wa.gov/business-wsdot/contracts/about-public-works-contracts/payments-reporting/asphalt-binder-reference-cost" TargetMode="External"/><Relationship Id="rId332" Type="http://schemas.openxmlformats.org/officeDocument/2006/relationships/hyperlink" Target="https://wsdot.wa.gov/business-wsdot/contracts/about-public-works-contracts/payments-reporting/asphalt-binder-reference-cost" TargetMode="External"/><Relationship Id="rId374" Type="http://schemas.openxmlformats.org/officeDocument/2006/relationships/hyperlink" Target="https://wsdot.wa.gov/business-wsdot/contracts/about-public-works-contracts/payments-reporting/asphalt-binder-reference-cost" TargetMode="External"/><Relationship Id="rId581" Type="http://schemas.openxmlformats.org/officeDocument/2006/relationships/hyperlink" Target="https://wsdot.wa.gov/business-wsdot/contracts/about-public-works-contracts/payments-reporting/asphalt-binder-reference-cost" TargetMode="External"/><Relationship Id="rId71" Type="http://schemas.openxmlformats.org/officeDocument/2006/relationships/hyperlink" Target="https://wsdot.wa.gov/business-wsdot/contracts/about-public-works-contracts/payments-reporting/asphalt-binder-reference-cost" TargetMode="External"/><Relationship Id="rId234" Type="http://schemas.openxmlformats.org/officeDocument/2006/relationships/hyperlink" Target="https://wsdot.wa.gov/business-wsdot/contracts/about-public-works-contracts/payments-reporting/asphalt-binder-reference-cost" TargetMode="External"/><Relationship Id="rId637" Type="http://schemas.openxmlformats.org/officeDocument/2006/relationships/hyperlink" Target="https://wsdot.wa.gov/business-wsdot/contracts/about-public-works-contracts/payments-reporting/asphalt-binder-reference-cost" TargetMode="External"/><Relationship Id="rId2" Type="http://schemas.openxmlformats.org/officeDocument/2006/relationships/hyperlink" Target="https://wsdot.wa.gov/business-wsdot/contracts/about-public-works-contracts/payments-reporting/asphalt-binder-reference-cost" TargetMode="External"/><Relationship Id="rId29" Type="http://schemas.openxmlformats.org/officeDocument/2006/relationships/hyperlink" Target="https://wsdot.wa.gov/business-wsdot/contracts/about-public-works-contracts/payments-reporting/asphalt-binder-reference-cost" TargetMode="External"/><Relationship Id="rId276" Type="http://schemas.openxmlformats.org/officeDocument/2006/relationships/hyperlink" Target="https://wsdot.wa.gov/business-wsdot/contracts/about-public-works-contracts/payments-reporting/asphalt-binder-reference-cost" TargetMode="External"/><Relationship Id="rId441" Type="http://schemas.openxmlformats.org/officeDocument/2006/relationships/hyperlink" Target="https://wsdot.wa.gov/business-wsdot/contracts/about-public-works-contracts/payments-reporting/asphalt-binder-reference-cost" TargetMode="External"/><Relationship Id="rId483" Type="http://schemas.openxmlformats.org/officeDocument/2006/relationships/hyperlink" Target="https://wsdot.wa.gov/business-wsdot/contracts/about-public-works-contracts/payments-reporting/asphalt-binder-reference-cost" TargetMode="External"/><Relationship Id="rId539" Type="http://schemas.openxmlformats.org/officeDocument/2006/relationships/hyperlink" Target="https://wsdot.wa.gov/business-wsdot/contracts/about-public-works-contracts/payments-reporting/asphalt-binder-reference-cost" TargetMode="External"/><Relationship Id="rId40" Type="http://schemas.openxmlformats.org/officeDocument/2006/relationships/hyperlink" Target="https://wsdot.wa.gov/business-wsdot/contracts/about-public-works-contracts/payments-reporting/asphalt-binder-reference-cost" TargetMode="External"/><Relationship Id="rId136" Type="http://schemas.openxmlformats.org/officeDocument/2006/relationships/hyperlink" Target="https://wsdot.wa.gov/business-wsdot/contracts/about-public-works-contracts/payments-reporting/asphalt-binder-reference-cost" TargetMode="External"/><Relationship Id="rId178" Type="http://schemas.openxmlformats.org/officeDocument/2006/relationships/hyperlink" Target="https://wsdot.wa.gov/business-wsdot/contracts/about-public-works-contracts/payments-reporting/asphalt-binder-reference-cost" TargetMode="External"/><Relationship Id="rId301" Type="http://schemas.openxmlformats.org/officeDocument/2006/relationships/hyperlink" Target="https://wsdot.wa.gov/business-wsdot/contracts/about-public-works-contracts/payments-reporting/asphalt-binder-reference-cost" TargetMode="External"/><Relationship Id="rId343" Type="http://schemas.openxmlformats.org/officeDocument/2006/relationships/hyperlink" Target="https://wsdot.wa.gov/business-wsdot/contracts/about-public-works-contracts/payments-reporting/asphalt-binder-reference-cost" TargetMode="External"/><Relationship Id="rId550" Type="http://schemas.openxmlformats.org/officeDocument/2006/relationships/hyperlink" Target="https://wsdot.wa.gov/business-wsdot/contracts/about-public-works-contracts/payments-reporting/asphalt-binder-reference-cost" TargetMode="External"/><Relationship Id="rId82" Type="http://schemas.openxmlformats.org/officeDocument/2006/relationships/hyperlink" Target="https://wsdot.wa.gov/business-wsdot/contracts/about-public-works-contracts/payments-reporting/asphalt-binder-reference-cost" TargetMode="External"/><Relationship Id="rId203" Type="http://schemas.openxmlformats.org/officeDocument/2006/relationships/hyperlink" Target="https://wsdot.wa.gov/business-wsdot/contracts/about-public-works-contracts/payments-reporting/asphalt-binder-reference-cost" TargetMode="External"/><Relationship Id="rId385" Type="http://schemas.openxmlformats.org/officeDocument/2006/relationships/hyperlink" Target="https://wsdot.wa.gov/business-wsdot/contracts/about-public-works-contracts/payments-reporting/asphalt-binder-reference-cost" TargetMode="External"/><Relationship Id="rId592" Type="http://schemas.openxmlformats.org/officeDocument/2006/relationships/hyperlink" Target="https://wsdot.wa.gov/business-wsdot/contracts/about-public-works-contracts/payments-reporting/asphalt-binder-reference-cost" TargetMode="External"/><Relationship Id="rId606" Type="http://schemas.openxmlformats.org/officeDocument/2006/relationships/hyperlink" Target="https://wsdot.wa.gov/business-wsdot/contracts/about-public-works-contracts/payments-reporting/asphalt-binder-reference-cost" TargetMode="External"/><Relationship Id="rId648" Type="http://schemas.openxmlformats.org/officeDocument/2006/relationships/hyperlink" Target="https://wsdot.wa.gov/business-wsdot/contracts/about-public-works-contracts/payments-reporting/asphalt-binder-reference-cost" TargetMode="External"/><Relationship Id="rId245" Type="http://schemas.openxmlformats.org/officeDocument/2006/relationships/hyperlink" Target="https://wsdot.wa.gov/business-wsdot/contracts/about-public-works-contracts/payments-reporting/asphalt-binder-reference-cost" TargetMode="External"/><Relationship Id="rId287" Type="http://schemas.openxmlformats.org/officeDocument/2006/relationships/hyperlink" Target="https://wsdot.wa.gov/business-wsdot/contracts/about-public-works-contracts/payments-reporting/asphalt-binder-reference-cost" TargetMode="External"/><Relationship Id="rId410" Type="http://schemas.openxmlformats.org/officeDocument/2006/relationships/hyperlink" Target="https://wsdot.wa.gov/business-wsdot/contracts/about-public-works-contracts/payments-reporting/asphalt-binder-reference-cost" TargetMode="External"/><Relationship Id="rId452" Type="http://schemas.openxmlformats.org/officeDocument/2006/relationships/hyperlink" Target="https://wsdot.wa.gov/business-wsdot/contracts/about-public-works-contracts/payments-reporting/asphalt-binder-reference-cost" TargetMode="External"/><Relationship Id="rId494" Type="http://schemas.openxmlformats.org/officeDocument/2006/relationships/hyperlink" Target="https://wsdot.wa.gov/business-wsdot/contracts/about-public-works-contracts/payments-reporting/asphalt-binder-reference-cost" TargetMode="External"/><Relationship Id="rId508" Type="http://schemas.openxmlformats.org/officeDocument/2006/relationships/hyperlink" Target="https://wsdot.wa.gov/business-wsdot/contracts/about-public-works-contracts/payments-reporting/asphalt-binder-reference-cost" TargetMode="External"/><Relationship Id="rId105" Type="http://schemas.openxmlformats.org/officeDocument/2006/relationships/hyperlink" Target="https://wsdot.wa.gov/business-wsdot/contracts/about-public-works-contracts/payments-reporting/asphalt-binder-reference-cost" TargetMode="External"/><Relationship Id="rId147" Type="http://schemas.openxmlformats.org/officeDocument/2006/relationships/hyperlink" Target="https://wsdot.wa.gov/business-wsdot/contracts/about-public-works-contracts/payments-reporting/asphalt-binder-reference-cost" TargetMode="External"/><Relationship Id="rId312" Type="http://schemas.openxmlformats.org/officeDocument/2006/relationships/hyperlink" Target="https://wsdot.wa.gov/business-wsdot/contracts/about-public-works-contracts/payments-reporting/asphalt-binder-reference-cost" TargetMode="External"/><Relationship Id="rId354" Type="http://schemas.openxmlformats.org/officeDocument/2006/relationships/hyperlink" Target="https://wsdot.wa.gov/business-wsdot/contracts/about-public-works-contracts/payments-reporting/asphalt-binder-reference-cost" TargetMode="External"/><Relationship Id="rId51" Type="http://schemas.openxmlformats.org/officeDocument/2006/relationships/hyperlink" Target="https://wsdot.wa.gov/business-wsdot/contracts/about-public-works-contracts/payments-reporting/asphalt-binder-reference-cost" TargetMode="External"/><Relationship Id="rId93" Type="http://schemas.openxmlformats.org/officeDocument/2006/relationships/hyperlink" Target="https://wsdot.wa.gov/business-wsdot/contracts/about-public-works-contracts/payments-reporting/asphalt-binder-reference-cost" TargetMode="External"/><Relationship Id="rId189" Type="http://schemas.openxmlformats.org/officeDocument/2006/relationships/hyperlink" Target="https://wsdot.wa.gov/business-wsdot/contracts/about-public-works-contracts/payments-reporting/asphalt-binder-reference-cost" TargetMode="External"/><Relationship Id="rId396" Type="http://schemas.openxmlformats.org/officeDocument/2006/relationships/hyperlink" Target="https://wsdot.wa.gov/business-wsdot/contracts/about-public-works-contracts/payments-reporting/asphalt-binder-reference-cost" TargetMode="External"/><Relationship Id="rId561" Type="http://schemas.openxmlformats.org/officeDocument/2006/relationships/hyperlink" Target="https://wsdot.wa.gov/business-wsdot/contracts/about-public-works-contracts/payments-reporting/asphalt-binder-reference-cost" TargetMode="External"/><Relationship Id="rId617" Type="http://schemas.openxmlformats.org/officeDocument/2006/relationships/hyperlink" Target="https://wsdot.wa.gov/business-wsdot/contracts/about-public-works-contracts/payments-reporting/asphalt-binder-reference-cost" TargetMode="External"/><Relationship Id="rId659" Type="http://schemas.openxmlformats.org/officeDocument/2006/relationships/hyperlink" Target="https://wsdot.wa.gov/business-wsdot/contracts/about-public-works-contracts/payments-reporting/asphalt-binder-reference-cost" TargetMode="External"/><Relationship Id="rId214" Type="http://schemas.openxmlformats.org/officeDocument/2006/relationships/hyperlink" Target="https://wsdot.wa.gov/business-wsdot/contracts/about-public-works-contracts/payments-reporting/asphalt-binder-reference-cost" TargetMode="External"/><Relationship Id="rId256" Type="http://schemas.openxmlformats.org/officeDocument/2006/relationships/hyperlink" Target="https://wsdot.wa.gov/business-wsdot/contracts/about-public-works-contracts/payments-reporting/asphalt-binder-reference-cost" TargetMode="External"/><Relationship Id="rId298" Type="http://schemas.openxmlformats.org/officeDocument/2006/relationships/hyperlink" Target="https://wsdot.wa.gov/business-wsdot/contracts/about-public-works-contracts/payments-reporting/asphalt-binder-reference-cost" TargetMode="External"/><Relationship Id="rId421" Type="http://schemas.openxmlformats.org/officeDocument/2006/relationships/hyperlink" Target="https://wsdot.wa.gov/business-wsdot/contracts/about-public-works-contracts/payments-reporting/asphalt-binder-reference-cost" TargetMode="External"/><Relationship Id="rId463" Type="http://schemas.openxmlformats.org/officeDocument/2006/relationships/hyperlink" Target="https://wsdot.wa.gov/business-wsdot/contracts/about-public-works-contracts/payments-reporting/asphalt-binder-reference-cost" TargetMode="External"/><Relationship Id="rId519" Type="http://schemas.openxmlformats.org/officeDocument/2006/relationships/hyperlink" Target="https://wsdot.wa.gov/business-wsdot/contracts/about-public-works-contracts/payments-reporting/asphalt-binder-reference-cost" TargetMode="External"/><Relationship Id="rId116" Type="http://schemas.openxmlformats.org/officeDocument/2006/relationships/hyperlink" Target="https://wsdot.wa.gov/business-wsdot/contracts/about-public-works-contracts/payments-reporting/asphalt-binder-reference-cost" TargetMode="External"/><Relationship Id="rId158" Type="http://schemas.openxmlformats.org/officeDocument/2006/relationships/hyperlink" Target="https://wsdot.wa.gov/business-wsdot/contracts/about-public-works-contracts/payments-reporting/asphalt-binder-reference-cost" TargetMode="External"/><Relationship Id="rId323" Type="http://schemas.openxmlformats.org/officeDocument/2006/relationships/hyperlink" Target="https://wsdot.wa.gov/business-wsdot/contracts/about-public-works-contracts/payments-reporting/asphalt-binder-reference-cost" TargetMode="External"/><Relationship Id="rId530" Type="http://schemas.openxmlformats.org/officeDocument/2006/relationships/hyperlink" Target="https://wsdot.wa.gov/business-wsdot/contracts/about-public-works-contracts/payments-reporting/asphalt-binder-reference-cost" TargetMode="External"/><Relationship Id="rId20" Type="http://schemas.openxmlformats.org/officeDocument/2006/relationships/hyperlink" Target="https://wsdot.wa.gov/business-wsdot/contracts/about-public-works-contracts/payments-reporting/asphalt-binder-reference-cost" TargetMode="External"/><Relationship Id="rId62" Type="http://schemas.openxmlformats.org/officeDocument/2006/relationships/hyperlink" Target="https://wsdot.wa.gov/business-wsdot/contracts/about-public-works-contracts/payments-reporting/asphalt-binder-reference-cost" TargetMode="External"/><Relationship Id="rId365" Type="http://schemas.openxmlformats.org/officeDocument/2006/relationships/hyperlink" Target="https://wsdot.wa.gov/business-wsdot/contracts/about-public-works-contracts/payments-reporting/asphalt-binder-reference-cost" TargetMode="External"/><Relationship Id="rId572" Type="http://schemas.openxmlformats.org/officeDocument/2006/relationships/hyperlink" Target="https://wsdot.wa.gov/business-wsdot/contracts/about-public-works-contracts/payments-reporting/asphalt-binder-reference-cost" TargetMode="External"/><Relationship Id="rId628" Type="http://schemas.openxmlformats.org/officeDocument/2006/relationships/hyperlink" Target="https://wsdot.wa.gov/business-wsdot/contracts/about-public-works-contracts/payments-reporting/asphalt-binder-reference-cost" TargetMode="External"/><Relationship Id="rId225" Type="http://schemas.openxmlformats.org/officeDocument/2006/relationships/hyperlink" Target="https://wsdot.wa.gov/business-wsdot/contracts/about-public-works-contracts/payments-reporting/asphalt-binder-reference-cost" TargetMode="External"/><Relationship Id="rId267" Type="http://schemas.openxmlformats.org/officeDocument/2006/relationships/hyperlink" Target="https://wsdot.wa.gov/business-wsdot/contracts/about-public-works-contracts/payments-reporting/asphalt-binder-reference-cost" TargetMode="External"/><Relationship Id="rId432" Type="http://schemas.openxmlformats.org/officeDocument/2006/relationships/hyperlink" Target="https://wsdot.wa.gov/business-wsdot/contracts/about-public-works-contracts/payments-reporting/asphalt-binder-reference-cost" TargetMode="External"/><Relationship Id="rId474" Type="http://schemas.openxmlformats.org/officeDocument/2006/relationships/hyperlink" Target="https://wsdot.wa.gov/business-wsdot/contracts/about-public-works-contracts/payments-reporting/asphalt-binder-reference-cost" TargetMode="External"/><Relationship Id="rId127" Type="http://schemas.openxmlformats.org/officeDocument/2006/relationships/hyperlink" Target="https://wsdot.wa.gov/business-wsdot/contracts/about-public-works-contracts/payments-reporting/asphalt-binder-reference-cost" TargetMode="External"/><Relationship Id="rId31" Type="http://schemas.openxmlformats.org/officeDocument/2006/relationships/hyperlink" Target="https://wsdot.wa.gov/business-wsdot/contracts/about-public-works-contracts/payments-reporting/asphalt-binder-reference-cost" TargetMode="External"/><Relationship Id="rId73" Type="http://schemas.openxmlformats.org/officeDocument/2006/relationships/hyperlink" Target="https://wsdot.wa.gov/business-wsdot/contracts/about-public-works-contracts/payments-reporting/asphalt-binder-reference-cost" TargetMode="External"/><Relationship Id="rId169" Type="http://schemas.openxmlformats.org/officeDocument/2006/relationships/hyperlink" Target="https://wsdot.wa.gov/business-wsdot/contracts/about-public-works-contracts/payments-reporting/asphalt-binder-reference-cost" TargetMode="External"/><Relationship Id="rId334" Type="http://schemas.openxmlformats.org/officeDocument/2006/relationships/hyperlink" Target="https://wsdot.wa.gov/business-wsdot/contracts/about-public-works-contracts/payments-reporting/asphalt-binder-reference-cost" TargetMode="External"/><Relationship Id="rId376" Type="http://schemas.openxmlformats.org/officeDocument/2006/relationships/hyperlink" Target="https://wsdot.wa.gov/business-wsdot/contracts/about-public-works-contracts/payments-reporting/asphalt-binder-reference-cost" TargetMode="External"/><Relationship Id="rId541" Type="http://schemas.openxmlformats.org/officeDocument/2006/relationships/hyperlink" Target="https://wsdot.wa.gov/business-wsdot/contracts/about-public-works-contracts/payments-reporting/asphalt-binder-reference-cost" TargetMode="External"/><Relationship Id="rId583" Type="http://schemas.openxmlformats.org/officeDocument/2006/relationships/hyperlink" Target="https://wsdot.wa.gov/business-wsdot/contracts/about-public-works-contracts/payments-reporting/asphalt-binder-reference-cost" TargetMode="External"/><Relationship Id="rId639" Type="http://schemas.openxmlformats.org/officeDocument/2006/relationships/hyperlink" Target="https://wsdot.wa.gov/business-wsdot/contracts/about-public-works-contracts/payments-reporting/asphalt-binder-reference-cost" TargetMode="External"/><Relationship Id="rId4" Type="http://schemas.openxmlformats.org/officeDocument/2006/relationships/hyperlink" Target="https://wsdot.wa.gov/business-wsdot/contracts/about-public-works-contracts/payments-reporting/asphalt-binder-reference-cost" TargetMode="External"/><Relationship Id="rId180" Type="http://schemas.openxmlformats.org/officeDocument/2006/relationships/hyperlink" Target="https://wsdot.wa.gov/business-wsdot/contracts/about-public-works-contracts/payments-reporting/asphalt-binder-reference-cost" TargetMode="External"/><Relationship Id="rId236" Type="http://schemas.openxmlformats.org/officeDocument/2006/relationships/hyperlink" Target="https://wsdot.wa.gov/business-wsdot/contracts/about-public-works-contracts/payments-reporting/asphalt-binder-reference-cost" TargetMode="External"/><Relationship Id="rId278" Type="http://schemas.openxmlformats.org/officeDocument/2006/relationships/hyperlink" Target="https://wsdot.wa.gov/business-wsdot/contracts/about-public-works-contracts/payments-reporting/asphalt-binder-reference-cost" TargetMode="External"/><Relationship Id="rId401" Type="http://schemas.openxmlformats.org/officeDocument/2006/relationships/hyperlink" Target="https://wsdot.wa.gov/business-wsdot/contracts/about-public-works-contracts/payments-reporting/asphalt-binder-reference-cost" TargetMode="External"/><Relationship Id="rId443" Type="http://schemas.openxmlformats.org/officeDocument/2006/relationships/hyperlink" Target="https://wsdot.wa.gov/business-wsdot/contracts/about-public-works-contracts/payments-reporting/asphalt-binder-reference-cost" TargetMode="External"/><Relationship Id="rId650" Type="http://schemas.openxmlformats.org/officeDocument/2006/relationships/hyperlink" Target="https://wsdot.wa.gov/business-wsdot/contracts/about-public-works-contracts/payments-reporting/asphalt-binder-reference-cost" TargetMode="External"/><Relationship Id="rId303" Type="http://schemas.openxmlformats.org/officeDocument/2006/relationships/hyperlink" Target="https://wsdot.wa.gov/business-wsdot/contracts/about-public-works-contracts/payments-reporting/asphalt-binder-reference-cost" TargetMode="External"/><Relationship Id="rId485" Type="http://schemas.openxmlformats.org/officeDocument/2006/relationships/hyperlink" Target="https://wsdot.wa.gov/business-wsdot/contracts/about-public-works-contracts/payments-reporting/asphalt-binder-reference-cost" TargetMode="External"/><Relationship Id="rId42" Type="http://schemas.openxmlformats.org/officeDocument/2006/relationships/hyperlink" Target="https://wsdot.wa.gov/business-wsdot/contracts/about-public-works-contracts/payments-reporting/asphalt-binder-reference-cost" TargetMode="External"/><Relationship Id="rId84" Type="http://schemas.openxmlformats.org/officeDocument/2006/relationships/hyperlink" Target="https://wsdot.wa.gov/business-wsdot/contracts/about-public-works-contracts/payments-reporting/asphalt-binder-reference-cost" TargetMode="External"/><Relationship Id="rId138" Type="http://schemas.openxmlformats.org/officeDocument/2006/relationships/hyperlink" Target="https://wsdot.wa.gov/business-wsdot/contracts/about-public-works-contracts/payments-reporting/asphalt-binder-reference-cost" TargetMode="External"/><Relationship Id="rId345" Type="http://schemas.openxmlformats.org/officeDocument/2006/relationships/hyperlink" Target="https://wsdot.wa.gov/business-wsdot/contracts/about-public-works-contracts/payments-reporting/asphalt-binder-reference-cost" TargetMode="External"/><Relationship Id="rId387" Type="http://schemas.openxmlformats.org/officeDocument/2006/relationships/hyperlink" Target="https://wsdot.wa.gov/business-wsdot/contracts/about-public-works-contracts/payments-reporting/asphalt-binder-reference-cost" TargetMode="External"/><Relationship Id="rId510" Type="http://schemas.openxmlformats.org/officeDocument/2006/relationships/hyperlink" Target="https://wsdot.wa.gov/business-wsdot/contracts/about-public-works-contracts/payments-reporting/asphalt-binder-reference-cost" TargetMode="External"/><Relationship Id="rId552" Type="http://schemas.openxmlformats.org/officeDocument/2006/relationships/hyperlink" Target="https://wsdot.wa.gov/business-wsdot/contracts/about-public-works-contracts/payments-reporting/asphalt-binder-reference-cost" TargetMode="External"/><Relationship Id="rId594" Type="http://schemas.openxmlformats.org/officeDocument/2006/relationships/hyperlink" Target="https://wsdot.wa.gov/business-wsdot/contracts/about-public-works-contracts/payments-reporting/asphalt-binder-reference-cost" TargetMode="External"/><Relationship Id="rId608" Type="http://schemas.openxmlformats.org/officeDocument/2006/relationships/hyperlink" Target="https://wsdot.wa.gov/business-wsdot/contracts/about-public-works-contracts/payments-reporting/asphalt-binder-reference-cost" TargetMode="External"/><Relationship Id="rId191" Type="http://schemas.openxmlformats.org/officeDocument/2006/relationships/hyperlink" Target="https://wsdot.wa.gov/business-wsdot/contracts/about-public-works-contracts/payments-reporting/asphalt-binder-reference-cost" TargetMode="External"/><Relationship Id="rId205" Type="http://schemas.openxmlformats.org/officeDocument/2006/relationships/hyperlink" Target="https://wsdot.wa.gov/business-wsdot/contracts/about-public-works-contracts/payments-reporting/asphalt-binder-reference-cost" TargetMode="External"/><Relationship Id="rId247" Type="http://schemas.openxmlformats.org/officeDocument/2006/relationships/hyperlink" Target="https://wsdot.wa.gov/business-wsdot/contracts/about-public-works-contracts/payments-reporting/asphalt-binder-reference-cost" TargetMode="External"/><Relationship Id="rId412" Type="http://schemas.openxmlformats.org/officeDocument/2006/relationships/hyperlink" Target="https://wsdot.wa.gov/business-wsdot/contracts/about-public-works-contracts/payments-reporting/asphalt-binder-reference-cost" TargetMode="External"/><Relationship Id="rId107" Type="http://schemas.openxmlformats.org/officeDocument/2006/relationships/hyperlink" Target="https://wsdot.wa.gov/business-wsdot/contracts/about-public-works-contracts/payments-reporting/asphalt-binder-reference-cost" TargetMode="External"/><Relationship Id="rId289" Type="http://schemas.openxmlformats.org/officeDocument/2006/relationships/hyperlink" Target="https://wsdot.wa.gov/business-wsdot/contracts/about-public-works-contracts/payments-reporting/asphalt-binder-reference-cost" TargetMode="External"/><Relationship Id="rId454" Type="http://schemas.openxmlformats.org/officeDocument/2006/relationships/hyperlink" Target="https://wsdot.wa.gov/business-wsdot/contracts/about-public-works-contracts/payments-reporting/asphalt-binder-reference-cost" TargetMode="External"/><Relationship Id="rId496" Type="http://schemas.openxmlformats.org/officeDocument/2006/relationships/hyperlink" Target="https://wsdot.wa.gov/business-wsdot/contracts/about-public-works-contracts/payments-reporting/asphalt-binder-reference-cost" TargetMode="External"/><Relationship Id="rId661" Type="http://schemas.openxmlformats.org/officeDocument/2006/relationships/hyperlink" Target="https://wsdot.wa.gov/business-wsdot/contracts/about-public-works-contracts/payments-reporting/asphalt-binder-reference-cost" TargetMode="External"/><Relationship Id="rId11" Type="http://schemas.openxmlformats.org/officeDocument/2006/relationships/hyperlink" Target="https://wsdot.wa.gov/business-wsdot/contracts/about-public-works-contracts/payments-reporting/asphalt-binder-reference-cost" TargetMode="External"/><Relationship Id="rId53" Type="http://schemas.openxmlformats.org/officeDocument/2006/relationships/hyperlink" Target="https://wsdot.wa.gov/business-wsdot/contracts/about-public-works-contracts/payments-reporting/asphalt-binder-reference-cost" TargetMode="External"/><Relationship Id="rId149" Type="http://schemas.openxmlformats.org/officeDocument/2006/relationships/hyperlink" Target="https://wsdot.wa.gov/business-wsdot/contracts/about-public-works-contracts/payments-reporting/asphalt-binder-reference-cost" TargetMode="External"/><Relationship Id="rId314" Type="http://schemas.openxmlformats.org/officeDocument/2006/relationships/hyperlink" Target="https://wsdot.wa.gov/business-wsdot/contracts/about-public-works-contracts/payments-reporting/asphalt-binder-reference-cost" TargetMode="External"/><Relationship Id="rId356" Type="http://schemas.openxmlformats.org/officeDocument/2006/relationships/hyperlink" Target="https://wsdot.wa.gov/business-wsdot/contracts/about-public-works-contracts/payments-reporting/asphalt-binder-reference-cost" TargetMode="External"/><Relationship Id="rId398" Type="http://schemas.openxmlformats.org/officeDocument/2006/relationships/hyperlink" Target="https://wsdot.wa.gov/business-wsdot/contracts/about-public-works-contracts/payments-reporting/asphalt-binder-reference-cost" TargetMode="External"/><Relationship Id="rId521" Type="http://schemas.openxmlformats.org/officeDocument/2006/relationships/hyperlink" Target="https://wsdot.wa.gov/business-wsdot/contracts/about-public-works-contracts/payments-reporting/asphalt-binder-reference-cost" TargetMode="External"/><Relationship Id="rId563" Type="http://schemas.openxmlformats.org/officeDocument/2006/relationships/hyperlink" Target="https://wsdot.wa.gov/business-wsdot/contracts/about-public-works-contracts/payments-reporting/asphalt-binder-reference-cost" TargetMode="External"/><Relationship Id="rId619" Type="http://schemas.openxmlformats.org/officeDocument/2006/relationships/hyperlink" Target="https://wsdot.wa.gov/business-wsdot/contracts/about-public-works-contracts/payments-reporting/asphalt-binder-reference-cost" TargetMode="External"/><Relationship Id="rId95" Type="http://schemas.openxmlformats.org/officeDocument/2006/relationships/hyperlink" Target="https://wsdot.wa.gov/business-wsdot/contracts/about-public-works-contracts/payments-reporting/asphalt-binder-reference-cost" TargetMode="External"/><Relationship Id="rId160" Type="http://schemas.openxmlformats.org/officeDocument/2006/relationships/hyperlink" Target="https://wsdot.wa.gov/business-wsdot/contracts/about-public-works-contracts/payments-reporting/asphalt-binder-reference-cost" TargetMode="External"/><Relationship Id="rId216" Type="http://schemas.openxmlformats.org/officeDocument/2006/relationships/hyperlink" Target="https://wsdot.wa.gov/business-wsdot/contracts/about-public-works-contracts/payments-reporting/asphalt-binder-reference-cost" TargetMode="External"/><Relationship Id="rId423" Type="http://schemas.openxmlformats.org/officeDocument/2006/relationships/hyperlink" Target="https://wsdot.wa.gov/business-wsdot/contracts/about-public-works-contracts/payments-reporting/asphalt-binder-reference-cost" TargetMode="External"/><Relationship Id="rId258" Type="http://schemas.openxmlformats.org/officeDocument/2006/relationships/hyperlink" Target="https://wsdot.wa.gov/business-wsdot/contracts/about-public-works-contracts/payments-reporting/asphalt-binder-reference-cost" TargetMode="External"/><Relationship Id="rId465" Type="http://schemas.openxmlformats.org/officeDocument/2006/relationships/hyperlink" Target="https://wsdot.wa.gov/business-wsdot/contracts/about-public-works-contracts/payments-reporting/asphalt-binder-reference-cost" TargetMode="External"/><Relationship Id="rId630" Type="http://schemas.openxmlformats.org/officeDocument/2006/relationships/hyperlink" Target="https://wsdot.wa.gov/business-wsdot/contracts/about-public-works-contracts/payments-reporting/asphalt-binder-reference-cost" TargetMode="External"/><Relationship Id="rId22" Type="http://schemas.openxmlformats.org/officeDocument/2006/relationships/hyperlink" Target="https://wsdot.wa.gov/business-wsdot/contracts/about-public-works-contracts/payments-reporting/asphalt-binder-reference-cost" TargetMode="External"/><Relationship Id="rId64" Type="http://schemas.openxmlformats.org/officeDocument/2006/relationships/hyperlink" Target="https://wsdot.wa.gov/business-wsdot/contracts/about-public-works-contracts/payments-reporting/asphalt-binder-reference-cost" TargetMode="External"/><Relationship Id="rId118" Type="http://schemas.openxmlformats.org/officeDocument/2006/relationships/hyperlink" Target="https://wsdot.wa.gov/business-wsdot/contracts/about-public-works-contracts/payments-reporting/asphalt-binder-reference-cost" TargetMode="External"/><Relationship Id="rId325" Type="http://schemas.openxmlformats.org/officeDocument/2006/relationships/hyperlink" Target="https://wsdot.wa.gov/business-wsdot/contracts/about-public-works-contracts/payments-reporting/asphalt-binder-reference-cost" TargetMode="External"/><Relationship Id="rId367" Type="http://schemas.openxmlformats.org/officeDocument/2006/relationships/hyperlink" Target="https://wsdot.wa.gov/business-wsdot/contracts/about-public-works-contracts/payments-reporting/asphalt-binder-reference-cost" TargetMode="External"/><Relationship Id="rId532" Type="http://schemas.openxmlformats.org/officeDocument/2006/relationships/hyperlink" Target="https://wsdot.wa.gov/business-wsdot/contracts/about-public-works-contracts/payments-reporting/asphalt-binder-reference-cost" TargetMode="External"/><Relationship Id="rId574" Type="http://schemas.openxmlformats.org/officeDocument/2006/relationships/hyperlink" Target="https://wsdot.wa.gov/business-wsdot/contracts/about-public-works-contracts/payments-reporting/asphalt-binder-reference-cost" TargetMode="External"/><Relationship Id="rId171" Type="http://schemas.openxmlformats.org/officeDocument/2006/relationships/hyperlink" Target="https://wsdot.wa.gov/business-wsdot/contracts/about-public-works-contracts/payments-reporting/asphalt-binder-reference-cost" TargetMode="External"/><Relationship Id="rId227" Type="http://schemas.openxmlformats.org/officeDocument/2006/relationships/hyperlink" Target="https://wsdot.wa.gov/business-wsdot/contracts/about-public-works-contracts/payments-reporting/asphalt-binder-reference-cost" TargetMode="External"/><Relationship Id="rId269" Type="http://schemas.openxmlformats.org/officeDocument/2006/relationships/hyperlink" Target="https://wsdot.wa.gov/business-wsdot/contracts/about-public-works-contracts/payments-reporting/asphalt-binder-reference-cost" TargetMode="External"/><Relationship Id="rId434" Type="http://schemas.openxmlformats.org/officeDocument/2006/relationships/hyperlink" Target="https://wsdot.wa.gov/business-wsdot/contracts/about-public-works-contracts/payments-reporting/asphalt-binder-reference-cost" TargetMode="External"/><Relationship Id="rId476" Type="http://schemas.openxmlformats.org/officeDocument/2006/relationships/hyperlink" Target="https://wsdot.wa.gov/business-wsdot/contracts/about-public-works-contracts/payments-reporting/asphalt-binder-reference-cost" TargetMode="External"/><Relationship Id="rId641" Type="http://schemas.openxmlformats.org/officeDocument/2006/relationships/hyperlink" Target="https://wsdot.wa.gov/business-wsdot/contracts/about-public-works-contracts/payments-reporting/asphalt-binder-reference-cost" TargetMode="External"/><Relationship Id="rId33" Type="http://schemas.openxmlformats.org/officeDocument/2006/relationships/hyperlink" Target="https://wsdot.wa.gov/business-wsdot/contracts/about-public-works-contracts/payments-reporting/asphalt-binder-reference-cost" TargetMode="External"/><Relationship Id="rId129" Type="http://schemas.openxmlformats.org/officeDocument/2006/relationships/hyperlink" Target="https://wsdot.wa.gov/business-wsdot/contracts/about-public-works-contracts/payments-reporting/asphalt-binder-reference-cost" TargetMode="External"/><Relationship Id="rId280" Type="http://schemas.openxmlformats.org/officeDocument/2006/relationships/hyperlink" Target="https://wsdot.wa.gov/business-wsdot/contracts/about-public-works-contracts/payments-reporting/asphalt-binder-reference-cost" TargetMode="External"/><Relationship Id="rId336" Type="http://schemas.openxmlformats.org/officeDocument/2006/relationships/hyperlink" Target="https://wsdot.wa.gov/business-wsdot/contracts/about-public-works-contracts/payments-reporting/asphalt-binder-reference-cost" TargetMode="External"/><Relationship Id="rId501" Type="http://schemas.openxmlformats.org/officeDocument/2006/relationships/hyperlink" Target="https://wsdot.wa.gov/business-wsdot/contracts/about-public-works-contracts/payments-reporting/asphalt-binder-reference-cost" TargetMode="External"/><Relationship Id="rId543" Type="http://schemas.openxmlformats.org/officeDocument/2006/relationships/hyperlink" Target="https://wsdot.wa.gov/business-wsdot/contracts/about-public-works-contracts/payments-reporting/asphalt-binder-reference-cost" TargetMode="External"/><Relationship Id="rId75" Type="http://schemas.openxmlformats.org/officeDocument/2006/relationships/hyperlink" Target="https://wsdot.wa.gov/business-wsdot/contracts/about-public-works-contracts/payments-reporting/asphalt-binder-reference-cost" TargetMode="External"/><Relationship Id="rId140" Type="http://schemas.openxmlformats.org/officeDocument/2006/relationships/hyperlink" Target="https://wsdot.wa.gov/business-wsdot/contracts/about-public-works-contracts/payments-reporting/asphalt-binder-reference-cost" TargetMode="External"/><Relationship Id="rId182" Type="http://schemas.openxmlformats.org/officeDocument/2006/relationships/hyperlink" Target="https://wsdot.wa.gov/business-wsdot/contracts/about-public-works-contracts/payments-reporting/asphalt-binder-reference-cost" TargetMode="External"/><Relationship Id="rId378" Type="http://schemas.openxmlformats.org/officeDocument/2006/relationships/hyperlink" Target="https://wsdot.wa.gov/business-wsdot/contracts/about-public-works-contracts/payments-reporting/asphalt-binder-reference-cost" TargetMode="External"/><Relationship Id="rId403" Type="http://schemas.openxmlformats.org/officeDocument/2006/relationships/hyperlink" Target="https://wsdot.wa.gov/business-wsdot/contracts/about-public-works-contracts/payments-reporting/asphalt-binder-reference-cost" TargetMode="External"/><Relationship Id="rId585" Type="http://schemas.openxmlformats.org/officeDocument/2006/relationships/hyperlink" Target="https://wsdot.wa.gov/business-wsdot/contracts/about-public-works-contracts/payments-reporting/asphalt-binder-reference-cost" TargetMode="External"/><Relationship Id="rId6" Type="http://schemas.openxmlformats.org/officeDocument/2006/relationships/hyperlink" Target="https://wsdot.wa.gov/business-wsdot/contracts/about-public-works-contracts/payments-reporting/asphalt-binder-reference-cost" TargetMode="External"/><Relationship Id="rId238" Type="http://schemas.openxmlformats.org/officeDocument/2006/relationships/hyperlink" Target="https://wsdot.wa.gov/business-wsdot/contracts/about-public-works-contracts/payments-reporting/asphalt-binder-reference-cost" TargetMode="External"/><Relationship Id="rId445" Type="http://schemas.openxmlformats.org/officeDocument/2006/relationships/hyperlink" Target="https://wsdot.wa.gov/business-wsdot/contracts/about-public-works-contracts/payments-reporting/asphalt-binder-reference-cost" TargetMode="External"/><Relationship Id="rId487" Type="http://schemas.openxmlformats.org/officeDocument/2006/relationships/hyperlink" Target="https://wsdot.wa.gov/business-wsdot/contracts/about-public-works-contracts/payments-reporting/asphalt-binder-reference-cost" TargetMode="External"/><Relationship Id="rId610" Type="http://schemas.openxmlformats.org/officeDocument/2006/relationships/hyperlink" Target="https://wsdot.wa.gov/business-wsdot/contracts/about-public-works-contracts/payments-reporting/asphalt-binder-reference-cost" TargetMode="External"/><Relationship Id="rId652" Type="http://schemas.openxmlformats.org/officeDocument/2006/relationships/hyperlink" Target="https://wsdot.wa.gov/business-wsdot/contracts/about-public-works-contracts/payments-reporting/asphalt-binder-reference-cost" TargetMode="External"/><Relationship Id="rId291" Type="http://schemas.openxmlformats.org/officeDocument/2006/relationships/hyperlink" Target="https://wsdot.wa.gov/business-wsdot/contracts/about-public-works-contracts/payments-reporting/asphalt-binder-reference-cost" TargetMode="External"/><Relationship Id="rId305" Type="http://schemas.openxmlformats.org/officeDocument/2006/relationships/hyperlink" Target="https://wsdot.wa.gov/business-wsdot/contracts/about-public-works-contracts/payments-reporting/asphalt-binder-reference-cost" TargetMode="External"/><Relationship Id="rId347" Type="http://schemas.openxmlformats.org/officeDocument/2006/relationships/hyperlink" Target="https://wsdot.wa.gov/business-wsdot/contracts/about-public-works-contracts/payments-reporting/asphalt-binder-reference-cost" TargetMode="External"/><Relationship Id="rId512" Type="http://schemas.openxmlformats.org/officeDocument/2006/relationships/hyperlink" Target="https://wsdot.wa.gov/business-wsdot/contracts/about-public-works-contracts/payments-reporting/asphalt-binder-reference-cost" TargetMode="External"/><Relationship Id="rId44" Type="http://schemas.openxmlformats.org/officeDocument/2006/relationships/hyperlink" Target="https://wsdot.wa.gov/business-wsdot/contracts/about-public-works-contracts/payments-reporting/asphalt-binder-reference-cost" TargetMode="External"/><Relationship Id="rId86" Type="http://schemas.openxmlformats.org/officeDocument/2006/relationships/hyperlink" Target="https://wsdot.wa.gov/business-wsdot/contracts/about-public-works-contracts/payments-reporting/asphalt-binder-reference-cost" TargetMode="External"/><Relationship Id="rId151" Type="http://schemas.openxmlformats.org/officeDocument/2006/relationships/hyperlink" Target="https://wsdot.wa.gov/business-wsdot/contracts/about-public-works-contracts/payments-reporting/asphalt-binder-reference-cost" TargetMode="External"/><Relationship Id="rId389" Type="http://schemas.openxmlformats.org/officeDocument/2006/relationships/hyperlink" Target="https://wsdot.wa.gov/business-wsdot/contracts/about-public-works-contracts/payments-reporting/asphalt-binder-reference-cost" TargetMode="External"/><Relationship Id="rId554" Type="http://schemas.openxmlformats.org/officeDocument/2006/relationships/hyperlink" Target="https://wsdot.wa.gov/business-wsdot/contracts/about-public-works-contracts/payments-reporting/asphalt-binder-reference-cost" TargetMode="External"/><Relationship Id="rId596" Type="http://schemas.openxmlformats.org/officeDocument/2006/relationships/hyperlink" Target="https://wsdot.wa.gov/business-wsdot/contracts/about-public-works-contracts/payments-reporting/asphalt-binder-reference-cost" TargetMode="External"/><Relationship Id="rId193" Type="http://schemas.openxmlformats.org/officeDocument/2006/relationships/hyperlink" Target="https://wsdot.wa.gov/business-wsdot/contracts/about-public-works-contracts/payments-reporting/asphalt-binder-reference-cost" TargetMode="External"/><Relationship Id="rId207" Type="http://schemas.openxmlformats.org/officeDocument/2006/relationships/hyperlink" Target="https://wsdot.wa.gov/business-wsdot/contracts/about-public-works-contracts/payments-reporting/asphalt-binder-reference-cost" TargetMode="External"/><Relationship Id="rId249" Type="http://schemas.openxmlformats.org/officeDocument/2006/relationships/hyperlink" Target="https://wsdot.wa.gov/business-wsdot/contracts/about-public-works-contracts/payments-reporting/asphalt-binder-reference-cost" TargetMode="External"/><Relationship Id="rId414" Type="http://schemas.openxmlformats.org/officeDocument/2006/relationships/hyperlink" Target="https://wsdot.wa.gov/business-wsdot/contracts/about-public-works-contracts/payments-reporting/asphalt-binder-reference-cost" TargetMode="External"/><Relationship Id="rId456" Type="http://schemas.openxmlformats.org/officeDocument/2006/relationships/hyperlink" Target="https://wsdot.wa.gov/business-wsdot/contracts/about-public-works-contracts/payments-reporting/asphalt-binder-reference-cost" TargetMode="External"/><Relationship Id="rId498" Type="http://schemas.openxmlformats.org/officeDocument/2006/relationships/hyperlink" Target="https://wsdot.wa.gov/business-wsdot/contracts/about-public-works-contracts/payments-reporting/asphalt-binder-reference-cost" TargetMode="External"/><Relationship Id="rId621" Type="http://schemas.openxmlformats.org/officeDocument/2006/relationships/hyperlink" Target="https://wsdot.wa.gov/business-wsdot/contracts/about-public-works-contracts/payments-reporting/asphalt-binder-reference-cost" TargetMode="External"/><Relationship Id="rId663" Type="http://schemas.openxmlformats.org/officeDocument/2006/relationships/hyperlink" Target="https://wsdot.wa.gov/business-wsdot/contracts/about-public-works-contracts/payments-reporting/asphalt-binder-reference-cost" TargetMode="External"/><Relationship Id="rId13" Type="http://schemas.openxmlformats.org/officeDocument/2006/relationships/hyperlink" Target="https://wsdot.wa.gov/business-wsdot/contracts/about-public-works-contracts/payments-reporting/asphalt-binder-reference-cost" TargetMode="External"/><Relationship Id="rId109" Type="http://schemas.openxmlformats.org/officeDocument/2006/relationships/hyperlink" Target="https://wsdot.wa.gov/business-wsdot/contracts/about-public-works-contracts/payments-reporting/asphalt-binder-reference-cost" TargetMode="External"/><Relationship Id="rId260" Type="http://schemas.openxmlformats.org/officeDocument/2006/relationships/hyperlink" Target="https://wsdot.wa.gov/business-wsdot/contracts/about-public-works-contracts/payments-reporting/asphalt-binder-reference-cost" TargetMode="External"/><Relationship Id="rId316" Type="http://schemas.openxmlformats.org/officeDocument/2006/relationships/hyperlink" Target="https://wsdot.wa.gov/business-wsdot/contracts/about-public-works-contracts/payments-reporting/asphalt-binder-reference-cost" TargetMode="External"/><Relationship Id="rId523" Type="http://schemas.openxmlformats.org/officeDocument/2006/relationships/hyperlink" Target="https://wsdot.wa.gov/business-wsdot/contracts/about-public-works-contracts/payments-reporting/asphalt-binder-reference-cost" TargetMode="External"/><Relationship Id="rId55" Type="http://schemas.openxmlformats.org/officeDocument/2006/relationships/hyperlink" Target="https://wsdot.wa.gov/business-wsdot/contracts/about-public-works-contracts/payments-reporting/asphalt-binder-reference-cost" TargetMode="External"/><Relationship Id="rId97" Type="http://schemas.openxmlformats.org/officeDocument/2006/relationships/hyperlink" Target="https://wsdot.wa.gov/business-wsdot/contracts/about-public-works-contracts/payments-reporting/asphalt-binder-reference-cost" TargetMode="External"/><Relationship Id="rId120" Type="http://schemas.openxmlformats.org/officeDocument/2006/relationships/hyperlink" Target="https://wsdot.wa.gov/business-wsdot/contracts/about-public-works-contracts/payments-reporting/asphalt-binder-reference-cost" TargetMode="External"/><Relationship Id="rId358" Type="http://schemas.openxmlformats.org/officeDocument/2006/relationships/hyperlink" Target="https://wsdot.wa.gov/business-wsdot/contracts/about-public-works-contracts/payments-reporting/asphalt-binder-reference-cost" TargetMode="External"/><Relationship Id="rId565" Type="http://schemas.openxmlformats.org/officeDocument/2006/relationships/hyperlink" Target="https://wsdot.wa.gov/business-wsdot/contracts/about-public-works-contracts/payments-reporting/asphalt-binder-reference-cost" TargetMode="External"/><Relationship Id="rId162" Type="http://schemas.openxmlformats.org/officeDocument/2006/relationships/hyperlink" Target="https://wsdot.wa.gov/business-wsdot/contracts/about-public-works-contracts/payments-reporting/asphalt-binder-reference-cost" TargetMode="External"/><Relationship Id="rId218" Type="http://schemas.openxmlformats.org/officeDocument/2006/relationships/hyperlink" Target="https://wsdot.wa.gov/business-wsdot/contracts/about-public-works-contracts/payments-reporting/asphalt-binder-reference-cost" TargetMode="External"/><Relationship Id="rId425" Type="http://schemas.openxmlformats.org/officeDocument/2006/relationships/hyperlink" Target="https://wsdot.wa.gov/business-wsdot/contracts/about-public-works-contracts/payments-reporting/asphalt-binder-reference-cost" TargetMode="External"/><Relationship Id="rId467" Type="http://schemas.openxmlformats.org/officeDocument/2006/relationships/hyperlink" Target="https://wsdot.wa.gov/business-wsdot/contracts/about-public-works-contracts/payments-reporting/asphalt-binder-reference-cost" TargetMode="External"/><Relationship Id="rId632" Type="http://schemas.openxmlformats.org/officeDocument/2006/relationships/hyperlink" Target="https://wsdot.wa.gov/business-wsdot/contracts/about-public-works-contracts/payments-reporting/asphalt-binder-reference-cost" TargetMode="External"/><Relationship Id="rId271" Type="http://schemas.openxmlformats.org/officeDocument/2006/relationships/hyperlink" Target="https://wsdot.wa.gov/business-wsdot/contracts/about-public-works-contracts/payments-reporting/asphalt-binder-reference-cost" TargetMode="External"/><Relationship Id="rId24" Type="http://schemas.openxmlformats.org/officeDocument/2006/relationships/hyperlink" Target="https://wsdot.wa.gov/business-wsdot/contracts/about-public-works-contracts/payments-reporting/asphalt-binder-reference-cost" TargetMode="External"/><Relationship Id="rId66" Type="http://schemas.openxmlformats.org/officeDocument/2006/relationships/hyperlink" Target="https://wsdot.wa.gov/business-wsdot/contracts/about-public-works-contracts/payments-reporting/asphalt-binder-reference-cost" TargetMode="External"/><Relationship Id="rId131" Type="http://schemas.openxmlformats.org/officeDocument/2006/relationships/hyperlink" Target="https://wsdot.wa.gov/business-wsdot/contracts/about-public-works-contracts/payments-reporting/asphalt-binder-reference-cost" TargetMode="External"/><Relationship Id="rId327" Type="http://schemas.openxmlformats.org/officeDocument/2006/relationships/hyperlink" Target="https://wsdot.wa.gov/business-wsdot/contracts/about-public-works-contracts/payments-reporting/asphalt-binder-reference-cost" TargetMode="External"/><Relationship Id="rId369" Type="http://schemas.openxmlformats.org/officeDocument/2006/relationships/hyperlink" Target="https://wsdot.wa.gov/business-wsdot/contracts/about-public-works-contracts/payments-reporting/asphalt-binder-reference-cost" TargetMode="External"/><Relationship Id="rId534" Type="http://schemas.openxmlformats.org/officeDocument/2006/relationships/hyperlink" Target="https://wsdot.wa.gov/business-wsdot/contracts/about-public-works-contracts/payments-reporting/asphalt-binder-reference-cost" TargetMode="External"/><Relationship Id="rId576" Type="http://schemas.openxmlformats.org/officeDocument/2006/relationships/hyperlink" Target="https://wsdot.wa.gov/business-wsdot/contracts/about-public-works-contracts/payments-reporting/asphalt-binder-reference-cost" TargetMode="External"/><Relationship Id="rId173" Type="http://schemas.openxmlformats.org/officeDocument/2006/relationships/hyperlink" Target="https://wsdot.wa.gov/business-wsdot/contracts/about-public-works-contracts/payments-reporting/asphalt-binder-reference-cost" TargetMode="External"/><Relationship Id="rId229" Type="http://schemas.openxmlformats.org/officeDocument/2006/relationships/hyperlink" Target="https://wsdot.wa.gov/business-wsdot/contracts/about-public-works-contracts/payments-reporting/asphalt-binder-reference-cost" TargetMode="External"/><Relationship Id="rId380" Type="http://schemas.openxmlformats.org/officeDocument/2006/relationships/hyperlink" Target="https://wsdot.wa.gov/business-wsdot/contracts/about-public-works-contracts/payments-reporting/asphalt-binder-reference-cost" TargetMode="External"/><Relationship Id="rId436" Type="http://schemas.openxmlformats.org/officeDocument/2006/relationships/hyperlink" Target="https://wsdot.wa.gov/business-wsdot/contracts/about-public-works-contracts/payments-reporting/asphalt-binder-reference-cost" TargetMode="External"/><Relationship Id="rId601" Type="http://schemas.openxmlformats.org/officeDocument/2006/relationships/hyperlink" Target="https://wsdot.wa.gov/business-wsdot/contracts/about-public-works-contracts/payments-reporting/asphalt-binder-reference-cost" TargetMode="External"/><Relationship Id="rId643" Type="http://schemas.openxmlformats.org/officeDocument/2006/relationships/hyperlink" Target="https://wsdot.wa.gov/business-wsdot/contracts/about-public-works-contracts/payments-reporting/asphalt-binder-reference-cost" TargetMode="External"/><Relationship Id="rId240" Type="http://schemas.openxmlformats.org/officeDocument/2006/relationships/hyperlink" Target="https://wsdot.wa.gov/business-wsdot/contracts/about-public-works-contracts/payments-reporting/asphalt-binder-reference-cost" TargetMode="External"/><Relationship Id="rId478" Type="http://schemas.openxmlformats.org/officeDocument/2006/relationships/hyperlink" Target="https://wsdot.wa.gov/business-wsdot/contracts/about-public-works-contracts/payments-reporting/asphalt-binder-reference-cost" TargetMode="External"/><Relationship Id="rId35" Type="http://schemas.openxmlformats.org/officeDocument/2006/relationships/hyperlink" Target="https://wsdot.wa.gov/business-wsdot/contracts/about-public-works-contracts/payments-reporting/asphalt-binder-reference-cost" TargetMode="External"/><Relationship Id="rId77" Type="http://schemas.openxmlformats.org/officeDocument/2006/relationships/hyperlink" Target="https://wsdot.wa.gov/business-wsdot/contracts/about-public-works-contracts/payments-reporting/asphalt-binder-reference-cost" TargetMode="External"/><Relationship Id="rId100" Type="http://schemas.openxmlformats.org/officeDocument/2006/relationships/hyperlink" Target="https://wsdot.wa.gov/business-wsdot/contracts/about-public-works-contracts/payments-reporting/asphalt-binder-reference-cost" TargetMode="External"/><Relationship Id="rId282" Type="http://schemas.openxmlformats.org/officeDocument/2006/relationships/hyperlink" Target="https://wsdot.wa.gov/business-wsdot/contracts/about-public-works-contracts/payments-reporting/asphalt-binder-reference-cost" TargetMode="External"/><Relationship Id="rId338" Type="http://schemas.openxmlformats.org/officeDocument/2006/relationships/hyperlink" Target="https://wsdot.wa.gov/business-wsdot/contracts/about-public-works-contracts/payments-reporting/asphalt-binder-reference-cost" TargetMode="External"/><Relationship Id="rId503" Type="http://schemas.openxmlformats.org/officeDocument/2006/relationships/hyperlink" Target="https://wsdot.wa.gov/business-wsdot/contracts/about-public-works-contracts/payments-reporting/asphalt-binder-reference-cost" TargetMode="External"/><Relationship Id="rId545" Type="http://schemas.openxmlformats.org/officeDocument/2006/relationships/hyperlink" Target="https://wsdot.wa.gov/business-wsdot/contracts/about-public-works-contracts/payments-reporting/asphalt-binder-reference-cost" TargetMode="External"/><Relationship Id="rId587" Type="http://schemas.openxmlformats.org/officeDocument/2006/relationships/hyperlink" Target="https://wsdot.wa.gov/business-wsdot/contracts/about-public-works-contracts/payments-reporting/asphalt-binder-reference-cost" TargetMode="External"/><Relationship Id="rId8" Type="http://schemas.openxmlformats.org/officeDocument/2006/relationships/hyperlink" Target="https://wsdot.wa.gov/business-wsdot/contracts/about-public-works-contracts/payments-reporting/asphalt-binder-reference-cost" TargetMode="External"/><Relationship Id="rId142" Type="http://schemas.openxmlformats.org/officeDocument/2006/relationships/hyperlink" Target="https://wsdot.wa.gov/business-wsdot/contracts/about-public-works-contracts/payments-reporting/asphalt-binder-reference-cost" TargetMode="External"/><Relationship Id="rId184" Type="http://schemas.openxmlformats.org/officeDocument/2006/relationships/hyperlink" Target="https://wsdot.wa.gov/business-wsdot/contracts/about-public-works-contracts/payments-reporting/asphalt-binder-reference-cost" TargetMode="External"/><Relationship Id="rId391" Type="http://schemas.openxmlformats.org/officeDocument/2006/relationships/hyperlink" Target="https://wsdot.wa.gov/business-wsdot/contracts/about-public-works-contracts/payments-reporting/asphalt-binder-reference-cost" TargetMode="External"/><Relationship Id="rId405" Type="http://schemas.openxmlformats.org/officeDocument/2006/relationships/hyperlink" Target="https://wsdot.wa.gov/business-wsdot/contracts/about-public-works-contracts/payments-reporting/asphalt-binder-reference-cost" TargetMode="External"/><Relationship Id="rId447" Type="http://schemas.openxmlformats.org/officeDocument/2006/relationships/hyperlink" Target="https://wsdot.wa.gov/business-wsdot/contracts/about-public-works-contracts/payments-reporting/asphalt-binder-reference-cost" TargetMode="External"/><Relationship Id="rId612" Type="http://schemas.openxmlformats.org/officeDocument/2006/relationships/hyperlink" Target="https://wsdot.wa.gov/business-wsdot/contracts/about-public-works-contracts/payments-reporting/asphalt-binder-reference-cost" TargetMode="External"/><Relationship Id="rId251" Type="http://schemas.openxmlformats.org/officeDocument/2006/relationships/hyperlink" Target="https://wsdot.wa.gov/business-wsdot/contracts/about-public-works-contracts/payments-reporting/asphalt-binder-reference-cost" TargetMode="External"/><Relationship Id="rId489" Type="http://schemas.openxmlformats.org/officeDocument/2006/relationships/hyperlink" Target="https://wsdot.wa.gov/business-wsdot/contracts/about-public-works-contracts/payments-reporting/asphalt-binder-reference-cost" TargetMode="External"/><Relationship Id="rId654" Type="http://schemas.openxmlformats.org/officeDocument/2006/relationships/hyperlink" Target="https://wsdot.wa.gov/business-wsdot/contracts/about-public-works-contracts/payments-reporting/asphalt-binder-reference-cost" TargetMode="External"/><Relationship Id="rId46" Type="http://schemas.openxmlformats.org/officeDocument/2006/relationships/hyperlink" Target="https://wsdot.wa.gov/business-wsdot/contracts/about-public-works-contracts/payments-reporting/asphalt-binder-reference-cost" TargetMode="External"/><Relationship Id="rId293" Type="http://schemas.openxmlformats.org/officeDocument/2006/relationships/hyperlink" Target="https://wsdot.wa.gov/business-wsdot/contracts/about-public-works-contracts/payments-reporting/asphalt-binder-reference-cost" TargetMode="External"/><Relationship Id="rId307" Type="http://schemas.openxmlformats.org/officeDocument/2006/relationships/hyperlink" Target="https://wsdot.wa.gov/business-wsdot/contracts/about-public-works-contracts/payments-reporting/asphalt-binder-reference-cost" TargetMode="External"/><Relationship Id="rId349" Type="http://schemas.openxmlformats.org/officeDocument/2006/relationships/hyperlink" Target="https://wsdot.wa.gov/business-wsdot/contracts/about-public-works-contracts/payments-reporting/asphalt-binder-reference-cost" TargetMode="External"/><Relationship Id="rId514" Type="http://schemas.openxmlformats.org/officeDocument/2006/relationships/hyperlink" Target="https://wsdot.wa.gov/business-wsdot/contracts/about-public-works-contracts/payments-reporting/asphalt-binder-reference-cost" TargetMode="External"/><Relationship Id="rId556" Type="http://schemas.openxmlformats.org/officeDocument/2006/relationships/hyperlink" Target="https://wsdot.wa.gov/business-wsdot/contracts/about-public-works-contracts/payments-reporting/asphalt-binder-reference-cost" TargetMode="External"/><Relationship Id="rId88" Type="http://schemas.openxmlformats.org/officeDocument/2006/relationships/hyperlink" Target="https://wsdot.wa.gov/business-wsdot/contracts/about-public-works-contracts/payments-reporting/asphalt-binder-reference-cost" TargetMode="External"/><Relationship Id="rId111" Type="http://schemas.openxmlformats.org/officeDocument/2006/relationships/hyperlink" Target="https://wsdot.wa.gov/business-wsdot/contracts/about-public-works-contracts/payments-reporting/asphalt-binder-reference-cost" TargetMode="External"/><Relationship Id="rId153" Type="http://schemas.openxmlformats.org/officeDocument/2006/relationships/hyperlink" Target="https://wsdot.wa.gov/business-wsdot/contracts/about-public-works-contracts/payments-reporting/asphalt-binder-reference-cost" TargetMode="External"/><Relationship Id="rId195" Type="http://schemas.openxmlformats.org/officeDocument/2006/relationships/hyperlink" Target="https://wsdot.wa.gov/business-wsdot/contracts/about-public-works-contracts/payments-reporting/asphalt-binder-reference-cost" TargetMode="External"/><Relationship Id="rId209" Type="http://schemas.openxmlformats.org/officeDocument/2006/relationships/hyperlink" Target="https://wsdot.wa.gov/business-wsdot/contracts/about-public-works-contracts/payments-reporting/asphalt-binder-reference-cost" TargetMode="External"/><Relationship Id="rId360" Type="http://schemas.openxmlformats.org/officeDocument/2006/relationships/hyperlink" Target="https://wsdot.wa.gov/business-wsdot/contracts/about-public-works-contracts/payments-reporting/asphalt-binder-reference-cost" TargetMode="External"/><Relationship Id="rId416" Type="http://schemas.openxmlformats.org/officeDocument/2006/relationships/hyperlink" Target="https://wsdot.wa.gov/business-wsdot/contracts/about-public-works-contracts/payments-reporting/asphalt-binder-reference-cost" TargetMode="External"/><Relationship Id="rId598" Type="http://schemas.openxmlformats.org/officeDocument/2006/relationships/hyperlink" Target="https://wsdot.wa.gov/business-wsdot/contracts/about-public-works-contracts/payments-reporting/asphalt-binder-reference-cost" TargetMode="External"/><Relationship Id="rId220" Type="http://schemas.openxmlformats.org/officeDocument/2006/relationships/hyperlink" Target="https://wsdot.wa.gov/business-wsdot/contracts/about-public-works-contracts/payments-reporting/asphalt-binder-reference-cost" TargetMode="External"/><Relationship Id="rId458" Type="http://schemas.openxmlformats.org/officeDocument/2006/relationships/hyperlink" Target="https://wsdot.wa.gov/business-wsdot/contracts/about-public-works-contracts/payments-reporting/asphalt-binder-reference-cost" TargetMode="External"/><Relationship Id="rId623" Type="http://schemas.openxmlformats.org/officeDocument/2006/relationships/hyperlink" Target="https://wsdot.wa.gov/business-wsdot/contracts/about-public-works-contracts/payments-reporting/asphalt-binder-reference-cost" TargetMode="External"/><Relationship Id="rId665" Type="http://schemas.openxmlformats.org/officeDocument/2006/relationships/hyperlink" Target="https://wsdot.wa.gov/business-wsdot/contracts/about-public-works-contracts/payments-reporting/asphalt-binder-reference-cost" TargetMode="External"/><Relationship Id="rId15" Type="http://schemas.openxmlformats.org/officeDocument/2006/relationships/hyperlink" Target="https://wsdot.wa.gov/business-wsdot/contracts/about-public-works-contracts/payments-reporting/asphalt-binder-reference-cost" TargetMode="External"/><Relationship Id="rId57" Type="http://schemas.openxmlformats.org/officeDocument/2006/relationships/hyperlink" Target="https://wsdot.wa.gov/business-wsdot/contracts/about-public-works-contracts/payments-reporting/asphalt-binder-reference-cost" TargetMode="External"/><Relationship Id="rId262" Type="http://schemas.openxmlformats.org/officeDocument/2006/relationships/hyperlink" Target="https://wsdot.wa.gov/business-wsdot/contracts/about-public-works-contracts/payments-reporting/asphalt-binder-reference-cost" TargetMode="External"/><Relationship Id="rId318" Type="http://schemas.openxmlformats.org/officeDocument/2006/relationships/hyperlink" Target="https://wsdot.wa.gov/business-wsdot/contracts/about-public-works-contracts/payments-reporting/asphalt-binder-reference-cost" TargetMode="External"/><Relationship Id="rId525" Type="http://schemas.openxmlformats.org/officeDocument/2006/relationships/hyperlink" Target="https://wsdot.wa.gov/business-wsdot/contracts/about-public-works-contracts/payments-reporting/asphalt-binder-reference-cost" TargetMode="External"/><Relationship Id="rId567" Type="http://schemas.openxmlformats.org/officeDocument/2006/relationships/hyperlink" Target="https://wsdot.wa.gov/business-wsdot/contracts/about-public-works-contracts/payments-reporting/asphalt-binder-reference-cost" TargetMode="External"/><Relationship Id="rId99" Type="http://schemas.openxmlformats.org/officeDocument/2006/relationships/hyperlink" Target="https://wsdot.wa.gov/business-wsdot/contracts/about-public-works-contracts/payments-reporting/asphalt-binder-reference-cost" TargetMode="External"/><Relationship Id="rId122" Type="http://schemas.openxmlformats.org/officeDocument/2006/relationships/hyperlink" Target="https://wsdot.wa.gov/business-wsdot/contracts/about-public-works-contracts/payments-reporting/asphalt-binder-reference-cost" TargetMode="External"/><Relationship Id="rId164" Type="http://schemas.openxmlformats.org/officeDocument/2006/relationships/hyperlink" Target="https://wsdot.wa.gov/business-wsdot/contracts/about-public-works-contracts/payments-reporting/asphalt-binder-reference-cost" TargetMode="External"/><Relationship Id="rId371" Type="http://schemas.openxmlformats.org/officeDocument/2006/relationships/hyperlink" Target="https://wsdot.wa.gov/business-wsdot/contracts/about-public-works-contracts/payments-reporting/asphalt-binder-reference-cost" TargetMode="External"/><Relationship Id="rId427" Type="http://schemas.openxmlformats.org/officeDocument/2006/relationships/hyperlink" Target="https://wsdot.wa.gov/business-wsdot/contracts/about-public-works-contracts/payments-reporting/asphalt-binder-reference-cost" TargetMode="External"/><Relationship Id="rId469" Type="http://schemas.openxmlformats.org/officeDocument/2006/relationships/hyperlink" Target="https://wsdot.wa.gov/business-wsdot/contracts/about-public-works-contracts/payments-reporting/asphalt-binder-reference-cost" TargetMode="External"/><Relationship Id="rId634" Type="http://schemas.openxmlformats.org/officeDocument/2006/relationships/hyperlink" Target="https://wsdot.wa.gov/business-wsdot/contracts/about-public-works-contracts/payments-reporting/asphalt-binder-reference-cost" TargetMode="External"/><Relationship Id="rId26" Type="http://schemas.openxmlformats.org/officeDocument/2006/relationships/hyperlink" Target="https://wsdot.wa.gov/business-wsdot/contracts/about-public-works-contracts/payments-reporting/asphalt-binder-reference-cost" TargetMode="External"/><Relationship Id="rId231" Type="http://schemas.openxmlformats.org/officeDocument/2006/relationships/hyperlink" Target="https://wsdot.wa.gov/business-wsdot/contracts/about-public-works-contracts/payments-reporting/asphalt-binder-reference-cost" TargetMode="External"/><Relationship Id="rId273" Type="http://schemas.openxmlformats.org/officeDocument/2006/relationships/hyperlink" Target="https://wsdot.wa.gov/business-wsdot/contracts/about-public-works-contracts/payments-reporting/asphalt-binder-reference-cost" TargetMode="External"/><Relationship Id="rId329" Type="http://schemas.openxmlformats.org/officeDocument/2006/relationships/hyperlink" Target="https://wsdot.wa.gov/business-wsdot/contracts/about-public-works-contracts/payments-reporting/asphalt-binder-reference-cost" TargetMode="External"/><Relationship Id="rId480" Type="http://schemas.openxmlformats.org/officeDocument/2006/relationships/hyperlink" Target="https://wsdot.wa.gov/business-wsdot/contracts/about-public-works-contracts/payments-reporting/asphalt-binder-reference-cost" TargetMode="External"/><Relationship Id="rId536" Type="http://schemas.openxmlformats.org/officeDocument/2006/relationships/hyperlink" Target="https://wsdot.wa.gov/business-wsdot/contracts/about-public-works-contracts/payments-reporting/asphalt-binder-reference-cost" TargetMode="External"/><Relationship Id="rId68" Type="http://schemas.openxmlformats.org/officeDocument/2006/relationships/hyperlink" Target="https://wsdot.wa.gov/business-wsdot/contracts/about-public-works-contracts/payments-reporting/asphalt-binder-reference-cost" TargetMode="External"/><Relationship Id="rId133" Type="http://schemas.openxmlformats.org/officeDocument/2006/relationships/hyperlink" Target="https://wsdot.wa.gov/business-wsdot/contracts/about-public-works-contracts/payments-reporting/asphalt-binder-reference-cost" TargetMode="External"/><Relationship Id="rId175" Type="http://schemas.openxmlformats.org/officeDocument/2006/relationships/hyperlink" Target="https://wsdot.wa.gov/business-wsdot/contracts/about-public-works-contracts/payments-reporting/asphalt-binder-reference-cost" TargetMode="External"/><Relationship Id="rId340" Type="http://schemas.openxmlformats.org/officeDocument/2006/relationships/hyperlink" Target="https://wsdot.wa.gov/business-wsdot/contracts/about-public-works-contracts/payments-reporting/asphalt-binder-reference-cost" TargetMode="External"/><Relationship Id="rId578" Type="http://schemas.openxmlformats.org/officeDocument/2006/relationships/hyperlink" Target="https://wsdot.wa.gov/business-wsdot/contracts/about-public-works-contracts/payments-reporting/asphalt-binder-reference-cost" TargetMode="External"/><Relationship Id="rId200" Type="http://schemas.openxmlformats.org/officeDocument/2006/relationships/hyperlink" Target="https://wsdot.wa.gov/business-wsdot/contracts/about-public-works-contracts/payments-reporting/asphalt-binder-reference-cost" TargetMode="External"/><Relationship Id="rId382" Type="http://schemas.openxmlformats.org/officeDocument/2006/relationships/hyperlink" Target="https://wsdot.wa.gov/business-wsdot/contracts/about-public-works-contracts/payments-reporting/asphalt-binder-reference-cost" TargetMode="External"/><Relationship Id="rId438" Type="http://schemas.openxmlformats.org/officeDocument/2006/relationships/hyperlink" Target="https://wsdot.wa.gov/business-wsdot/contracts/about-public-works-contracts/payments-reporting/asphalt-binder-reference-cost" TargetMode="External"/><Relationship Id="rId603" Type="http://schemas.openxmlformats.org/officeDocument/2006/relationships/hyperlink" Target="https://wsdot.wa.gov/business-wsdot/contracts/about-public-works-contracts/payments-reporting/asphalt-binder-reference-cost" TargetMode="External"/><Relationship Id="rId645" Type="http://schemas.openxmlformats.org/officeDocument/2006/relationships/hyperlink" Target="https://wsdot.wa.gov/business-wsdot/contracts/about-public-works-contracts/payments-reporting/asphalt-binder-reference-cost" TargetMode="External"/><Relationship Id="rId242" Type="http://schemas.openxmlformats.org/officeDocument/2006/relationships/hyperlink" Target="https://wsdot.wa.gov/business-wsdot/contracts/about-public-works-contracts/payments-reporting/asphalt-binder-reference-cost" TargetMode="External"/><Relationship Id="rId284" Type="http://schemas.openxmlformats.org/officeDocument/2006/relationships/hyperlink" Target="https://wsdot.wa.gov/business-wsdot/contracts/about-public-works-contracts/payments-reporting/asphalt-binder-reference-cost" TargetMode="External"/><Relationship Id="rId491" Type="http://schemas.openxmlformats.org/officeDocument/2006/relationships/hyperlink" Target="https://wsdot.wa.gov/business-wsdot/contracts/about-public-works-contracts/payments-reporting/asphalt-binder-reference-cost" TargetMode="External"/><Relationship Id="rId505" Type="http://schemas.openxmlformats.org/officeDocument/2006/relationships/hyperlink" Target="https://wsdot.wa.gov/business-wsdot/contracts/about-public-works-contracts/payments-reporting/asphalt-binder-reference-cost" TargetMode="External"/><Relationship Id="rId37" Type="http://schemas.openxmlformats.org/officeDocument/2006/relationships/hyperlink" Target="https://wsdot.wa.gov/business-wsdot/contracts/about-public-works-contracts/payments-reporting/asphalt-binder-reference-cost" TargetMode="External"/><Relationship Id="rId79" Type="http://schemas.openxmlformats.org/officeDocument/2006/relationships/hyperlink" Target="https://wsdot.wa.gov/business-wsdot/contracts/about-public-works-contracts/payments-reporting/asphalt-binder-reference-cost" TargetMode="External"/><Relationship Id="rId102" Type="http://schemas.openxmlformats.org/officeDocument/2006/relationships/hyperlink" Target="https://wsdot.wa.gov/business-wsdot/contracts/about-public-works-contracts/payments-reporting/asphalt-binder-reference-cost" TargetMode="External"/><Relationship Id="rId144" Type="http://schemas.openxmlformats.org/officeDocument/2006/relationships/hyperlink" Target="https://wsdot.wa.gov/business-wsdot/contracts/about-public-works-contracts/payments-reporting/asphalt-binder-reference-cost" TargetMode="External"/><Relationship Id="rId547" Type="http://schemas.openxmlformats.org/officeDocument/2006/relationships/hyperlink" Target="https://wsdot.wa.gov/business-wsdot/contracts/about-public-works-contracts/payments-reporting/asphalt-binder-reference-cost" TargetMode="External"/><Relationship Id="rId589" Type="http://schemas.openxmlformats.org/officeDocument/2006/relationships/hyperlink" Target="https://wsdot.wa.gov/business-wsdot/contracts/about-public-works-contracts/payments-reporting/asphalt-binder-reference-cost" TargetMode="External"/><Relationship Id="rId90" Type="http://schemas.openxmlformats.org/officeDocument/2006/relationships/hyperlink" Target="https://wsdot.wa.gov/business-wsdot/contracts/about-public-works-contracts/payments-reporting/asphalt-binder-reference-cost" TargetMode="External"/><Relationship Id="rId186" Type="http://schemas.openxmlformats.org/officeDocument/2006/relationships/hyperlink" Target="https://wsdot.wa.gov/business-wsdot/contracts/about-public-works-contracts/payments-reporting/asphalt-binder-reference-cost" TargetMode="External"/><Relationship Id="rId351" Type="http://schemas.openxmlformats.org/officeDocument/2006/relationships/hyperlink" Target="https://wsdot.wa.gov/business-wsdot/contracts/about-public-works-contracts/payments-reporting/asphalt-binder-reference-cost" TargetMode="External"/><Relationship Id="rId393" Type="http://schemas.openxmlformats.org/officeDocument/2006/relationships/hyperlink" Target="https://wsdot.wa.gov/business-wsdot/contracts/about-public-works-contracts/payments-reporting/asphalt-binder-reference-cost" TargetMode="External"/><Relationship Id="rId407" Type="http://schemas.openxmlformats.org/officeDocument/2006/relationships/hyperlink" Target="https://wsdot.wa.gov/business-wsdot/contracts/about-public-works-contracts/payments-reporting/asphalt-binder-reference-cost" TargetMode="External"/><Relationship Id="rId449" Type="http://schemas.openxmlformats.org/officeDocument/2006/relationships/hyperlink" Target="https://wsdot.wa.gov/business-wsdot/contracts/about-public-works-contracts/payments-reporting/asphalt-binder-reference-cost" TargetMode="External"/><Relationship Id="rId614" Type="http://schemas.openxmlformats.org/officeDocument/2006/relationships/hyperlink" Target="https://wsdot.wa.gov/business-wsdot/contracts/about-public-works-contracts/payments-reporting/asphalt-binder-reference-cost" TargetMode="External"/><Relationship Id="rId656" Type="http://schemas.openxmlformats.org/officeDocument/2006/relationships/hyperlink" Target="https://wsdot.wa.gov/business-wsdot/contracts/about-public-works-contracts/payments-reporting/asphalt-binder-reference-cost" TargetMode="External"/><Relationship Id="rId211" Type="http://schemas.openxmlformats.org/officeDocument/2006/relationships/hyperlink" Target="https://wsdot.wa.gov/business-wsdot/contracts/about-public-works-contracts/payments-reporting/asphalt-binder-reference-cost" TargetMode="External"/><Relationship Id="rId253" Type="http://schemas.openxmlformats.org/officeDocument/2006/relationships/hyperlink" Target="https://wsdot.wa.gov/business-wsdot/contracts/about-public-works-contracts/payments-reporting/asphalt-binder-reference-cost" TargetMode="External"/><Relationship Id="rId295" Type="http://schemas.openxmlformats.org/officeDocument/2006/relationships/hyperlink" Target="https://wsdot.wa.gov/business-wsdot/contracts/about-public-works-contracts/payments-reporting/asphalt-binder-reference-cost" TargetMode="External"/><Relationship Id="rId309" Type="http://schemas.openxmlformats.org/officeDocument/2006/relationships/hyperlink" Target="https://wsdot.wa.gov/business-wsdot/contracts/about-public-works-contracts/payments-reporting/asphalt-binder-reference-cost" TargetMode="External"/><Relationship Id="rId460" Type="http://schemas.openxmlformats.org/officeDocument/2006/relationships/hyperlink" Target="https://wsdot.wa.gov/business-wsdot/contracts/about-public-works-contracts/payments-reporting/asphalt-binder-reference-cost" TargetMode="External"/><Relationship Id="rId516" Type="http://schemas.openxmlformats.org/officeDocument/2006/relationships/hyperlink" Target="https://wsdot.wa.gov/business-wsdot/contracts/about-public-works-contracts/payments-reporting/asphalt-binder-reference-cost" TargetMode="External"/><Relationship Id="rId48" Type="http://schemas.openxmlformats.org/officeDocument/2006/relationships/hyperlink" Target="https://wsdot.wa.gov/business-wsdot/contracts/about-public-works-contracts/payments-reporting/asphalt-binder-reference-cost" TargetMode="External"/><Relationship Id="rId113" Type="http://schemas.openxmlformats.org/officeDocument/2006/relationships/hyperlink" Target="https://wsdot.wa.gov/business-wsdot/contracts/about-public-works-contracts/payments-reporting/asphalt-binder-reference-cost" TargetMode="External"/><Relationship Id="rId320" Type="http://schemas.openxmlformats.org/officeDocument/2006/relationships/hyperlink" Target="https://wsdot.wa.gov/business-wsdot/contracts/about-public-works-contracts/payments-reporting/asphalt-binder-reference-cost" TargetMode="External"/><Relationship Id="rId558" Type="http://schemas.openxmlformats.org/officeDocument/2006/relationships/hyperlink" Target="https://wsdot.wa.gov/business-wsdot/contracts/about-public-works-contracts/payments-reporting/asphalt-binder-reference-cost" TargetMode="External"/><Relationship Id="rId155" Type="http://schemas.openxmlformats.org/officeDocument/2006/relationships/hyperlink" Target="https://wsdot.wa.gov/business-wsdot/contracts/about-public-works-contracts/payments-reporting/asphalt-binder-reference-cost" TargetMode="External"/><Relationship Id="rId197" Type="http://schemas.openxmlformats.org/officeDocument/2006/relationships/hyperlink" Target="https://wsdot.wa.gov/business-wsdot/contracts/about-public-works-contracts/payments-reporting/asphalt-binder-reference-cost" TargetMode="External"/><Relationship Id="rId362" Type="http://schemas.openxmlformats.org/officeDocument/2006/relationships/hyperlink" Target="https://wsdot.wa.gov/business-wsdot/contracts/about-public-works-contracts/payments-reporting/asphalt-binder-reference-cost" TargetMode="External"/><Relationship Id="rId418" Type="http://schemas.openxmlformats.org/officeDocument/2006/relationships/hyperlink" Target="https://wsdot.wa.gov/business-wsdot/contracts/about-public-works-contracts/payments-reporting/asphalt-binder-reference-cost" TargetMode="External"/><Relationship Id="rId625" Type="http://schemas.openxmlformats.org/officeDocument/2006/relationships/hyperlink" Target="https://wsdot.wa.gov/business-wsdot/contracts/about-public-works-contracts/payments-reporting/asphalt-binder-reference-cost" TargetMode="External"/><Relationship Id="rId222" Type="http://schemas.openxmlformats.org/officeDocument/2006/relationships/hyperlink" Target="https://wsdot.wa.gov/business-wsdot/contracts/about-public-works-contracts/payments-reporting/asphalt-binder-reference-cost" TargetMode="External"/><Relationship Id="rId264" Type="http://schemas.openxmlformats.org/officeDocument/2006/relationships/hyperlink" Target="https://wsdot.wa.gov/business-wsdot/contracts/about-public-works-contracts/payments-reporting/asphalt-binder-reference-cost" TargetMode="External"/><Relationship Id="rId471" Type="http://schemas.openxmlformats.org/officeDocument/2006/relationships/hyperlink" Target="https://wsdot.wa.gov/business-wsdot/contracts/about-public-works-contracts/payments-reporting/asphalt-binder-reference-cost" TargetMode="External"/><Relationship Id="rId667" Type="http://schemas.openxmlformats.org/officeDocument/2006/relationships/drawing" Target="../drawings/drawing2.xml"/><Relationship Id="rId17" Type="http://schemas.openxmlformats.org/officeDocument/2006/relationships/hyperlink" Target="https://wsdot.wa.gov/business-wsdot/contracts/about-public-works-contracts/payments-reporting/asphalt-binder-reference-cost" TargetMode="External"/><Relationship Id="rId59" Type="http://schemas.openxmlformats.org/officeDocument/2006/relationships/hyperlink" Target="https://wsdot.wa.gov/business-wsdot/contracts/about-public-works-contracts/payments-reporting/asphalt-binder-reference-cost" TargetMode="External"/><Relationship Id="rId124" Type="http://schemas.openxmlformats.org/officeDocument/2006/relationships/hyperlink" Target="https://wsdot.wa.gov/business-wsdot/contracts/about-public-works-contracts/payments-reporting/asphalt-binder-reference-cost" TargetMode="External"/><Relationship Id="rId527" Type="http://schemas.openxmlformats.org/officeDocument/2006/relationships/hyperlink" Target="https://wsdot.wa.gov/business-wsdot/contracts/about-public-works-contracts/payments-reporting/asphalt-binder-reference-cost" TargetMode="External"/><Relationship Id="rId569" Type="http://schemas.openxmlformats.org/officeDocument/2006/relationships/hyperlink" Target="https://wsdot.wa.gov/business-wsdot/contracts/about-public-works-contracts/payments-reporting/asphalt-binder-reference-cost" TargetMode="External"/><Relationship Id="rId70" Type="http://schemas.openxmlformats.org/officeDocument/2006/relationships/hyperlink" Target="https://wsdot.wa.gov/business-wsdot/contracts/about-public-works-contracts/payments-reporting/asphalt-binder-reference-cost" TargetMode="External"/><Relationship Id="rId166" Type="http://schemas.openxmlformats.org/officeDocument/2006/relationships/hyperlink" Target="https://wsdot.wa.gov/business-wsdot/contracts/about-public-works-contracts/payments-reporting/asphalt-binder-reference-cost" TargetMode="External"/><Relationship Id="rId331" Type="http://schemas.openxmlformats.org/officeDocument/2006/relationships/hyperlink" Target="https://wsdot.wa.gov/business-wsdot/contracts/about-public-works-contracts/payments-reporting/asphalt-binder-reference-cost" TargetMode="External"/><Relationship Id="rId373" Type="http://schemas.openxmlformats.org/officeDocument/2006/relationships/hyperlink" Target="https://wsdot.wa.gov/business-wsdot/contracts/about-public-works-contracts/payments-reporting/asphalt-binder-reference-cost" TargetMode="External"/><Relationship Id="rId429" Type="http://schemas.openxmlformats.org/officeDocument/2006/relationships/hyperlink" Target="https://wsdot.wa.gov/business-wsdot/contracts/about-public-works-contracts/payments-reporting/asphalt-binder-reference-cost" TargetMode="External"/><Relationship Id="rId580" Type="http://schemas.openxmlformats.org/officeDocument/2006/relationships/hyperlink" Target="https://wsdot.wa.gov/business-wsdot/contracts/about-public-works-contracts/payments-reporting/asphalt-binder-reference-cost" TargetMode="External"/><Relationship Id="rId636" Type="http://schemas.openxmlformats.org/officeDocument/2006/relationships/hyperlink" Target="https://wsdot.wa.gov/business-wsdot/contracts/about-public-works-contracts/payments-reporting/asphalt-binder-reference-cost" TargetMode="External"/><Relationship Id="rId1" Type="http://schemas.openxmlformats.org/officeDocument/2006/relationships/hyperlink" Target="https://wsdot.wa.gov/business-wsdot/contracts/about-public-works-contracts/payments-reporting/asphalt-binder-reference-cost" TargetMode="External"/><Relationship Id="rId233" Type="http://schemas.openxmlformats.org/officeDocument/2006/relationships/hyperlink" Target="https://wsdot.wa.gov/business-wsdot/contracts/about-public-works-contracts/payments-reporting/asphalt-binder-reference-cost" TargetMode="External"/><Relationship Id="rId440" Type="http://schemas.openxmlformats.org/officeDocument/2006/relationships/hyperlink" Target="https://wsdot.wa.gov/business-wsdot/contracts/about-public-works-contracts/payments-reporting/asphalt-binder-reference-cost" TargetMode="External"/><Relationship Id="rId28" Type="http://schemas.openxmlformats.org/officeDocument/2006/relationships/hyperlink" Target="https://wsdot.wa.gov/business-wsdot/contracts/about-public-works-contracts/payments-reporting/asphalt-binder-reference-cost" TargetMode="External"/><Relationship Id="rId275" Type="http://schemas.openxmlformats.org/officeDocument/2006/relationships/hyperlink" Target="https://wsdot.wa.gov/business-wsdot/contracts/about-public-works-contracts/payments-reporting/asphalt-binder-reference-cost" TargetMode="External"/><Relationship Id="rId300" Type="http://schemas.openxmlformats.org/officeDocument/2006/relationships/hyperlink" Target="https://wsdot.wa.gov/business-wsdot/contracts/about-public-works-contracts/payments-reporting/asphalt-binder-reference-cost" TargetMode="External"/><Relationship Id="rId482" Type="http://schemas.openxmlformats.org/officeDocument/2006/relationships/hyperlink" Target="https://wsdot.wa.gov/business-wsdot/contracts/about-public-works-contracts/payments-reporting/asphalt-binder-reference-cost" TargetMode="External"/><Relationship Id="rId538" Type="http://schemas.openxmlformats.org/officeDocument/2006/relationships/hyperlink" Target="https://wsdot.wa.gov/business-wsdot/contracts/about-public-works-contracts/payments-reporting/asphalt-binder-reference-cost" TargetMode="External"/><Relationship Id="rId81" Type="http://schemas.openxmlformats.org/officeDocument/2006/relationships/hyperlink" Target="https://wsdot.wa.gov/business-wsdot/contracts/about-public-works-contracts/payments-reporting/asphalt-binder-reference-cost" TargetMode="External"/><Relationship Id="rId135" Type="http://schemas.openxmlformats.org/officeDocument/2006/relationships/hyperlink" Target="https://wsdot.wa.gov/business-wsdot/contracts/about-public-works-contracts/payments-reporting/asphalt-binder-reference-cost" TargetMode="External"/><Relationship Id="rId177" Type="http://schemas.openxmlformats.org/officeDocument/2006/relationships/hyperlink" Target="https://wsdot.wa.gov/business-wsdot/contracts/about-public-works-contracts/payments-reporting/asphalt-binder-reference-cost" TargetMode="External"/><Relationship Id="rId342" Type="http://schemas.openxmlformats.org/officeDocument/2006/relationships/hyperlink" Target="https://wsdot.wa.gov/business-wsdot/contracts/about-public-works-contracts/payments-reporting/asphalt-binder-reference-cost" TargetMode="External"/><Relationship Id="rId384" Type="http://schemas.openxmlformats.org/officeDocument/2006/relationships/hyperlink" Target="https://wsdot.wa.gov/business-wsdot/contracts/about-public-works-contracts/payments-reporting/asphalt-binder-reference-cost" TargetMode="External"/><Relationship Id="rId591" Type="http://schemas.openxmlformats.org/officeDocument/2006/relationships/hyperlink" Target="https://wsdot.wa.gov/business-wsdot/contracts/about-public-works-contracts/payments-reporting/asphalt-binder-reference-cost" TargetMode="External"/><Relationship Id="rId605" Type="http://schemas.openxmlformats.org/officeDocument/2006/relationships/hyperlink" Target="https://wsdot.wa.gov/business-wsdot/contracts/about-public-works-contracts/payments-reporting/asphalt-binder-reference-cost" TargetMode="External"/><Relationship Id="rId202" Type="http://schemas.openxmlformats.org/officeDocument/2006/relationships/hyperlink" Target="https://wsdot.wa.gov/business-wsdot/contracts/about-public-works-contracts/payments-reporting/asphalt-binder-reference-cost" TargetMode="External"/><Relationship Id="rId244" Type="http://schemas.openxmlformats.org/officeDocument/2006/relationships/hyperlink" Target="https://wsdot.wa.gov/business-wsdot/contracts/about-public-works-contracts/payments-reporting/asphalt-binder-reference-cost" TargetMode="External"/><Relationship Id="rId647" Type="http://schemas.openxmlformats.org/officeDocument/2006/relationships/hyperlink" Target="https://wsdot.wa.gov/business-wsdot/contracts/about-public-works-contracts/payments-reporting/asphalt-binder-reference-cost" TargetMode="External"/><Relationship Id="rId39" Type="http://schemas.openxmlformats.org/officeDocument/2006/relationships/hyperlink" Target="https://wsdot.wa.gov/business-wsdot/contracts/about-public-works-contracts/payments-reporting/asphalt-binder-reference-cost" TargetMode="External"/><Relationship Id="rId286" Type="http://schemas.openxmlformats.org/officeDocument/2006/relationships/hyperlink" Target="https://wsdot.wa.gov/business-wsdot/contracts/about-public-works-contracts/payments-reporting/asphalt-binder-reference-cost" TargetMode="External"/><Relationship Id="rId451" Type="http://schemas.openxmlformats.org/officeDocument/2006/relationships/hyperlink" Target="https://wsdot.wa.gov/business-wsdot/contracts/about-public-works-contracts/payments-reporting/asphalt-binder-reference-cost" TargetMode="External"/><Relationship Id="rId493" Type="http://schemas.openxmlformats.org/officeDocument/2006/relationships/hyperlink" Target="https://wsdot.wa.gov/business-wsdot/contracts/about-public-works-contracts/payments-reporting/asphalt-binder-reference-cost" TargetMode="External"/><Relationship Id="rId507" Type="http://schemas.openxmlformats.org/officeDocument/2006/relationships/hyperlink" Target="https://wsdot.wa.gov/business-wsdot/contracts/about-public-works-contracts/payments-reporting/asphalt-binder-reference-cost" TargetMode="External"/><Relationship Id="rId549" Type="http://schemas.openxmlformats.org/officeDocument/2006/relationships/hyperlink" Target="https://wsdot.wa.gov/business-wsdot/contracts/about-public-works-contracts/payments-reporting/asphalt-binder-reference-cost" TargetMode="External"/><Relationship Id="rId50" Type="http://schemas.openxmlformats.org/officeDocument/2006/relationships/hyperlink" Target="https://wsdot.wa.gov/business-wsdot/contracts/about-public-works-contracts/payments-reporting/asphalt-binder-reference-cost" TargetMode="External"/><Relationship Id="rId104" Type="http://schemas.openxmlformats.org/officeDocument/2006/relationships/hyperlink" Target="https://wsdot.wa.gov/business-wsdot/contracts/about-public-works-contracts/payments-reporting/asphalt-binder-reference-cost" TargetMode="External"/><Relationship Id="rId146" Type="http://schemas.openxmlformats.org/officeDocument/2006/relationships/hyperlink" Target="https://wsdot.wa.gov/business-wsdot/contracts/about-public-works-contracts/payments-reporting/asphalt-binder-reference-cost" TargetMode="External"/><Relationship Id="rId188" Type="http://schemas.openxmlformats.org/officeDocument/2006/relationships/hyperlink" Target="https://wsdot.wa.gov/business-wsdot/contracts/about-public-works-contracts/payments-reporting/asphalt-binder-reference-cost" TargetMode="External"/><Relationship Id="rId311" Type="http://schemas.openxmlformats.org/officeDocument/2006/relationships/hyperlink" Target="https://wsdot.wa.gov/business-wsdot/contracts/about-public-works-contracts/payments-reporting/asphalt-binder-reference-cost" TargetMode="External"/><Relationship Id="rId353" Type="http://schemas.openxmlformats.org/officeDocument/2006/relationships/hyperlink" Target="https://wsdot.wa.gov/business-wsdot/contracts/about-public-works-contracts/payments-reporting/asphalt-binder-reference-cost" TargetMode="External"/><Relationship Id="rId395" Type="http://schemas.openxmlformats.org/officeDocument/2006/relationships/hyperlink" Target="https://wsdot.wa.gov/business-wsdot/contracts/about-public-works-contracts/payments-reporting/asphalt-binder-reference-cost" TargetMode="External"/><Relationship Id="rId409" Type="http://schemas.openxmlformats.org/officeDocument/2006/relationships/hyperlink" Target="https://wsdot.wa.gov/business-wsdot/contracts/about-public-works-contracts/payments-reporting/asphalt-binder-reference-cost" TargetMode="External"/><Relationship Id="rId560" Type="http://schemas.openxmlformats.org/officeDocument/2006/relationships/hyperlink" Target="https://wsdot.wa.gov/business-wsdot/contracts/about-public-works-contracts/payments-reporting/asphalt-binder-reference-cost" TargetMode="External"/><Relationship Id="rId92" Type="http://schemas.openxmlformats.org/officeDocument/2006/relationships/hyperlink" Target="https://wsdot.wa.gov/business-wsdot/contracts/about-public-works-contracts/payments-reporting/asphalt-binder-reference-cost" TargetMode="External"/><Relationship Id="rId213" Type="http://schemas.openxmlformats.org/officeDocument/2006/relationships/hyperlink" Target="https://wsdot.wa.gov/business-wsdot/contracts/about-public-works-contracts/payments-reporting/asphalt-binder-reference-cost" TargetMode="External"/><Relationship Id="rId420" Type="http://schemas.openxmlformats.org/officeDocument/2006/relationships/hyperlink" Target="https://wsdot.wa.gov/business-wsdot/contracts/about-public-works-contracts/payments-reporting/asphalt-binder-reference-cost" TargetMode="External"/><Relationship Id="rId616" Type="http://schemas.openxmlformats.org/officeDocument/2006/relationships/hyperlink" Target="https://wsdot.wa.gov/business-wsdot/contracts/about-public-works-contracts/payments-reporting/asphalt-binder-reference-cost" TargetMode="External"/><Relationship Id="rId658" Type="http://schemas.openxmlformats.org/officeDocument/2006/relationships/hyperlink" Target="https://wsdot.wa.gov/business-wsdot/contracts/about-public-works-contracts/payments-reporting/asphalt-binder-reference-cost" TargetMode="External"/><Relationship Id="rId255" Type="http://schemas.openxmlformats.org/officeDocument/2006/relationships/hyperlink" Target="https://wsdot.wa.gov/business-wsdot/contracts/about-public-works-contracts/payments-reporting/asphalt-binder-reference-cost" TargetMode="External"/><Relationship Id="rId297" Type="http://schemas.openxmlformats.org/officeDocument/2006/relationships/hyperlink" Target="https://wsdot.wa.gov/business-wsdot/contracts/about-public-works-contracts/payments-reporting/asphalt-binder-reference-cost" TargetMode="External"/><Relationship Id="rId462" Type="http://schemas.openxmlformats.org/officeDocument/2006/relationships/hyperlink" Target="https://wsdot.wa.gov/business-wsdot/contracts/about-public-works-contracts/payments-reporting/asphalt-binder-reference-cost" TargetMode="External"/><Relationship Id="rId518" Type="http://schemas.openxmlformats.org/officeDocument/2006/relationships/hyperlink" Target="https://wsdot.wa.gov/business-wsdot/contracts/about-public-works-contracts/payments-reporting/asphalt-binder-reference-cost" TargetMode="External"/><Relationship Id="rId115" Type="http://schemas.openxmlformats.org/officeDocument/2006/relationships/hyperlink" Target="https://wsdot.wa.gov/business-wsdot/contracts/about-public-works-contracts/payments-reporting/asphalt-binder-reference-cost" TargetMode="External"/><Relationship Id="rId157" Type="http://schemas.openxmlformats.org/officeDocument/2006/relationships/hyperlink" Target="https://wsdot.wa.gov/business-wsdot/contracts/about-public-works-contracts/payments-reporting/asphalt-binder-reference-cost" TargetMode="External"/><Relationship Id="rId322" Type="http://schemas.openxmlformats.org/officeDocument/2006/relationships/hyperlink" Target="https://wsdot.wa.gov/business-wsdot/contracts/about-public-works-contracts/payments-reporting/asphalt-binder-reference-cost" TargetMode="External"/><Relationship Id="rId364" Type="http://schemas.openxmlformats.org/officeDocument/2006/relationships/hyperlink" Target="https://wsdot.wa.gov/business-wsdot/contracts/about-public-works-contracts/payments-reporting/asphalt-binder-reference-cost" TargetMode="External"/><Relationship Id="rId61" Type="http://schemas.openxmlformats.org/officeDocument/2006/relationships/hyperlink" Target="https://wsdot.wa.gov/business-wsdot/contracts/about-public-works-contracts/payments-reporting/asphalt-binder-reference-cost" TargetMode="External"/><Relationship Id="rId199" Type="http://schemas.openxmlformats.org/officeDocument/2006/relationships/hyperlink" Target="https://wsdot.wa.gov/business-wsdot/contracts/about-public-works-contracts/payments-reporting/asphalt-binder-reference-cost" TargetMode="External"/><Relationship Id="rId571" Type="http://schemas.openxmlformats.org/officeDocument/2006/relationships/hyperlink" Target="https://wsdot.wa.gov/business-wsdot/contracts/about-public-works-contracts/payments-reporting/asphalt-binder-reference-cost" TargetMode="External"/><Relationship Id="rId627" Type="http://schemas.openxmlformats.org/officeDocument/2006/relationships/hyperlink" Target="https://wsdot.wa.gov/business-wsdot/contracts/about-public-works-contracts/payments-reporting/asphalt-binder-reference-cost" TargetMode="External"/><Relationship Id="rId669" Type="http://schemas.microsoft.com/office/2007/relationships/slicer" Target="../slicers/slicer1.xml"/><Relationship Id="rId19" Type="http://schemas.openxmlformats.org/officeDocument/2006/relationships/hyperlink" Target="https://wsdot.wa.gov/business-wsdot/contracts/about-public-works-contracts/payments-reporting/asphalt-binder-reference-cost" TargetMode="External"/><Relationship Id="rId224" Type="http://schemas.openxmlformats.org/officeDocument/2006/relationships/hyperlink" Target="https://wsdot.wa.gov/business-wsdot/contracts/about-public-works-contracts/payments-reporting/asphalt-binder-reference-cost" TargetMode="External"/><Relationship Id="rId266" Type="http://schemas.openxmlformats.org/officeDocument/2006/relationships/hyperlink" Target="https://wsdot.wa.gov/business-wsdot/contracts/about-public-works-contracts/payments-reporting/asphalt-binder-reference-cost" TargetMode="External"/><Relationship Id="rId431" Type="http://schemas.openxmlformats.org/officeDocument/2006/relationships/hyperlink" Target="https://wsdot.wa.gov/business-wsdot/contracts/about-public-works-contracts/payments-reporting/asphalt-binder-reference-cost" TargetMode="External"/><Relationship Id="rId473" Type="http://schemas.openxmlformats.org/officeDocument/2006/relationships/hyperlink" Target="https://wsdot.wa.gov/business-wsdot/contracts/about-public-works-contracts/payments-reporting/asphalt-binder-reference-cost" TargetMode="External"/><Relationship Id="rId529" Type="http://schemas.openxmlformats.org/officeDocument/2006/relationships/hyperlink" Target="https://wsdot.wa.gov/business-wsdot/contracts/about-public-works-contracts/payments-reporting/asphalt-binder-reference-cost" TargetMode="External"/><Relationship Id="rId30" Type="http://schemas.openxmlformats.org/officeDocument/2006/relationships/hyperlink" Target="https://wsdot.wa.gov/business-wsdot/contracts/about-public-works-contracts/payments-reporting/asphalt-binder-reference-cost" TargetMode="External"/><Relationship Id="rId126" Type="http://schemas.openxmlformats.org/officeDocument/2006/relationships/hyperlink" Target="https://wsdot.wa.gov/business-wsdot/contracts/about-public-works-contracts/payments-reporting/asphalt-binder-reference-cost" TargetMode="External"/><Relationship Id="rId168" Type="http://schemas.openxmlformats.org/officeDocument/2006/relationships/hyperlink" Target="https://wsdot.wa.gov/business-wsdot/contracts/about-public-works-contracts/payments-reporting/asphalt-binder-reference-cost" TargetMode="External"/><Relationship Id="rId333" Type="http://schemas.openxmlformats.org/officeDocument/2006/relationships/hyperlink" Target="https://wsdot.wa.gov/business-wsdot/contracts/about-public-works-contracts/payments-reporting/asphalt-binder-reference-cost" TargetMode="External"/><Relationship Id="rId540" Type="http://schemas.openxmlformats.org/officeDocument/2006/relationships/hyperlink" Target="https://wsdot.wa.gov/business-wsdot/contracts/about-public-works-contracts/payments-reporting/asphalt-binder-reference-cost" TargetMode="External"/><Relationship Id="rId72" Type="http://schemas.openxmlformats.org/officeDocument/2006/relationships/hyperlink" Target="https://wsdot.wa.gov/business-wsdot/contracts/about-public-works-contracts/payments-reporting/asphalt-binder-reference-cost" TargetMode="External"/><Relationship Id="rId375" Type="http://schemas.openxmlformats.org/officeDocument/2006/relationships/hyperlink" Target="https://wsdot.wa.gov/business-wsdot/contracts/about-public-works-contracts/payments-reporting/asphalt-binder-reference-cost" TargetMode="External"/><Relationship Id="rId582" Type="http://schemas.openxmlformats.org/officeDocument/2006/relationships/hyperlink" Target="https://wsdot.wa.gov/business-wsdot/contracts/about-public-works-contracts/payments-reporting/asphalt-binder-reference-cost" TargetMode="External"/><Relationship Id="rId638" Type="http://schemas.openxmlformats.org/officeDocument/2006/relationships/hyperlink" Target="https://wsdot.wa.gov/business-wsdot/contracts/about-public-works-contracts/payments-reporting/asphalt-binder-reference-cost" TargetMode="External"/><Relationship Id="rId3" Type="http://schemas.openxmlformats.org/officeDocument/2006/relationships/hyperlink" Target="https://wsdot.wa.gov/business-wsdot/contracts/about-public-works-contracts/payments-reporting/asphalt-binder-reference-cost" TargetMode="External"/><Relationship Id="rId235" Type="http://schemas.openxmlformats.org/officeDocument/2006/relationships/hyperlink" Target="https://wsdot.wa.gov/business-wsdot/contracts/about-public-works-contracts/payments-reporting/asphalt-binder-reference-cost" TargetMode="External"/><Relationship Id="rId277" Type="http://schemas.openxmlformats.org/officeDocument/2006/relationships/hyperlink" Target="https://wsdot.wa.gov/business-wsdot/contracts/about-public-works-contracts/payments-reporting/asphalt-binder-reference-cost" TargetMode="External"/><Relationship Id="rId400" Type="http://schemas.openxmlformats.org/officeDocument/2006/relationships/hyperlink" Target="https://wsdot.wa.gov/business-wsdot/contracts/about-public-works-contracts/payments-reporting/asphalt-binder-reference-cost" TargetMode="External"/><Relationship Id="rId442" Type="http://schemas.openxmlformats.org/officeDocument/2006/relationships/hyperlink" Target="https://wsdot.wa.gov/business-wsdot/contracts/about-public-works-contracts/payments-reporting/asphalt-binder-reference-cost" TargetMode="External"/><Relationship Id="rId484" Type="http://schemas.openxmlformats.org/officeDocument/2006/relationships/hyperlink" Target="https://wsdot.wa.gov/business-wsdot/contracts/about-public-works-contracts/payments-reporting/asphalt-binder-reference-cost" TargetMode="External"/><Relationship Id="rId137" Type="http://schemas.openxmlformats.org/officeDocument/2006/relationships/hyperlink" Target="https://wsdot.wa.gov/business-wsdot/contracts/about-public-works-contracts/payments-reporting/asphalt-binder-reference-cost" TargetMode="External"/><Relationship Id="rId302" Type="http://schemas.openxmlformats.org/officeDocument/2006/relationships/hyperlink" Target="https://wsdot.wa.gov/business-wsdot/contracts/about-public-works-contracts/payments-reporting/asphalt-binder-reference-cost" TargetMode="External"/><Relationship Id="rId344" Type="http://schemas.openxmlformats.org/officeDocument/2006/relationships/hyperlink" Target="https://wsdot.wa.gov/business-wsdot/contracts/about-public-works-contracts/payments-reporting/asphalt-binder-reference-cost" TargetMode="External"/><Relationship Id="rId41" Type="http://schemas.openxmlformats.org/officeDocument/2006/relationships/hyperlink" Target="https://wsdot.wa.gov/business-wsdot/contracts/about-public-works-contracts/payments-reporting/asphalt-binder-reference-cost" TargetMode="External"/><Relationship Id="rId83" Type="http://schemas.openxmlformats.org/officeDocument/2006/relationships/hyperlink" Target="https://wsdot.wa.gov/business-wsdot/contracts/about-public-works-contracts/payments-reporting/asphalt-binder-reference-cost" TargetMode="External"/><Relationship Id="rId179" Type="http://schemas.openxmlformats.org/officeDocument/2006/relationships/hyperlink" Target="https://wsdot.wa.gov/business-wsdot/contracts/about-public-works-contracts/payments-reporting/asphalt-binder-reference-cost" TargetMode="External"/><Relationship Id="rId386" Type="http://schemas.openxmlformats.org/officeDocument/2006/relationships/hyperlink" Target="https://wsdot.wa.gov/business-wsdot/contracts/about-public-works-contracts/payments-reporting/asphalt-binder-reference-cost" TargetMode="External"/><Relationship Id="rId551" Type="http://schemas.openxmlformats.org/officeDocument/2006/relationships/hyperlink" Target="https://wsdot.wa.gov/business-wsdot/contracts/about-public-works-contracts/payments-reporting/asphalt-binder-reference-cost" TargetMode="External"/><Relationship Id="rId593" Type="http://schemas.openxmlformats.org/officeDocument/2006/relationships/hyperlink" Target="https://wsdot.wa.gov/business-wsdot/contracts/about-public-works-contracts/payments-reporting/asphalt-binder-reference-cost" TargetMode="External"/><Relationship Id="rId607" Type="http://schemas.openxmlformats.org/officeDocument/2006/relationships/hyperlink" Target="https://wsdot.wa.gov/business-wsdot/contracts/about-public-works-contracts/payments-reporting/asphalt-binder-reference-cost" TargetMode="External"/><Relationship Id="rId649" Type="http://schemas.openxmlformats.org/officeDocument/2006/relationships/hyperlink" Target="https://wsdot.wa.gov/business-wsdot/contracts/about-public-works-contracts/payments-reporting/asphalt-binder-reference-cost" TargetMode="External"/><Relationship Id="rId190" Type="http://schemas.openxmlformats.org/officeDocument/2006/relationships/hyperlink" Target="https://wsdot.wa.gov/business-wsdot/contracts/about-public-works-contracts/payments-reporting/asphalt-binder-reference-cost" TargetMode="External"/><Relationship Id="rId204" Type="http://schemas.openxmlformats.org/officeDocument/2006/relationships/hyperlink" Target="https://wsdot.wa.gov/business-wsdot/contracts/about-public-works-contracts/payments-reporting/asphalt-binder-reference-cost" TargetMode="External"/><Relationship Id="rId246" Type="http://schemas.openxmlformats.org/officeDocument/2006/relationships/hyperlink" Target="https://wsdot.wa.gov/business-wsdot/contracts/about-public-works-contracts/payments-reporting/asphalt-binder-reference-cost" TargetMode="External"/><Relationship Id="rId288" Type="http://schemas.openxmlformats.org/officeDocument/2006/relationships/hyperlink" Target="https://wsdot.wa.gov/business-wsdot/contracts/about-public-works-contracts/payments-reporting/asphalt-binder-reference-cost" TargetMode="External"/><Relationship Id="rId411" Type="http://schemas.openxmlformats.org/officeDocument/2006/relationships/hyperlink" Target="https://wsdot.wa.gov/business-wsdot/contracts/about-public-works-contracts/payments-reporting/asphalt-binder-reference-cost" TargetMode="External"/><Relationship Id="rId453" Type="http://schemas.openxmlformats.org/officeDocument/2006/relationships/hyperlink" Target="https://wsdot.wa.gov/business-wsdot/contracts/about-public-works-contracts/payments-reporting/asphalt-binder-reference-cost" TargetMode="External"/><Relationship Id="rId509" Type="http://schemas.openxmlformats.org/officeDocument/2006/relationships/hyperlink" Target="https://wsdot.wa.gov/business-wsdot/contracts/about-public-works-contracts/payments-reporting/asphalt-binder-reference-cost" TargetMode="External"/><Relationship Id="rId660" Type="http://schemas.openxmlformats.org/officeDocument/2006/relationships/hyperlink" Target="https://wsdot.wa.gov/business-wsdot/contracts/about-public-works-contracts/payments-reporting/asphalt-binder-reference-cost" TargetMode="External"/><Relationship Id="rId106" Type="http://schemas.openxmlformats.org/officeDocument/2006/relationships/hyperlink" Target="https://wsdot.wa.gov/business-wsdot/contracts/about-public-works-contracts/payments-reporting/asphalt-binder-reference-cost" TargetMode="External"/><Relationship Id="rId313" Type="http://schemas.openxmlformats.org/officeDocument/2006/relationships/hyperlink" Target="https://wsdot.wa.gov/business-wsdot/contracts/about-public-works-contracts/payments-reporting/asphalt-binder-reference-cost" TargetMode="External"/><Relationship Id="rId495" Type="http://schemas.openxmlformats.org/officeDocument/2006/relationships/hyperlink" Target="https://wsdot.wa.gov/business-wsdot/contracts/about-public-works-contracts/payments-reporting/asphalt-binder-reference-cost" TargetMode="External"/><Relationship Id="rId10" Type="http://schemas.openxmlformats.org/officeDocument/2006/relationships/hyperlink" Target="https://wsdot.wa.gov/business-wsdot/contracts/about-public-works-contracts/payments-reporting/asphalt-binder-reference-cost" TargetMode="External"/><Relationship Id="rId52" Type="http://schemas.openxmlformats.org/officeDocument/2006/relationships/hyperlink" Target="https://wsdot.wa.gov/business-wsdot/contracts/about-public-works-contracts/payments-reporting/asphalt-binder-reference-cost" TargetMode="External"/><Relationship Id="rId94" Type="http://schemas.openxmlformats.org/officeDocument/2006/relationships/hyperlink" Target="https://wsdot.wa.gov/business-wsdot/contracts/about-public-works-contracts/payments-reporting/asphalt-binder-reference-cost" TargetMode="External"/><Relationship Id="rId148" Type="http://schemas.openxmlformats.org/officeDocument/2006/relationships/hyperlink" Target="https://wsdot.wa.gov/business-wsdot/contracts/about-public-works-contracts/payments-reporting/asphalt-binder-reference-cost" TargetMode="External"/><Relationship Id="rId355" Type="http://schemas.openxmlformats.org/officeDocument/2006/relationships/hyperlink" Target="https://wsdot.wa.gov/business-wsdot/contracts/about-public-works-contracts/payments-reporting/asphalt-binder-reference-cost" TargetMode="External"/><Relationship Id="rId397" Type="http://schemas.openxmlformats.org/officeDocument/2006/relationships/hyperlink" Target="https://wsdot.wa.gov/business-wsdot/contracts/about-public-works-contracts/payments-reporting/asphalt-binder-reference-cost" TargetMode="External"/><Relationship Id="rId520" Type="http://schemas.openxmlformats.org/officeDocument/2006/relationships/hyperlink" Target="https://wsdot.wa.gov/business-wsdot/contracts/about-public-works-contracts/payments-reporting/asphalt-binder-reference-cost" TargetMode="External"/><Relationship Id="rId562" Type="http://schemas.openxmlformats.org/officeDocument/2006/relationships/hyperlink" Target="https://wsdot.wa.gov/business-wsdot/contracts/about-public-works-contracts/payments-reporting/asphalt-binder-reference-cost" TargetMode="External"/><Relationship Id="rId618" Type="http://schemas.openxmlformats.org/officeDocument/2006/relationships/hyperlink" Target="https://wsdot.wa.gov/business-wsdot/contracts/about-public-works-contracts/payments-reporting/asphalt-binder-reference-cost" TargetMode="External"/><Relationship Id="rId215" Type="http://schemas.openxmlformats.org/officeDocument/2006/relationships/hyperlink" Target="https://wsdot.wa.gov/business-wsdot/contracts/about-public-works-contracts/payments-reporting/asphalt-binder-reference-cost" TargetMode="External"/><Relationship Id="rId257" Type="http://schemas.openxmlformats.org/officeDocument/2006/relationships/hyperlink" Target="https://wsdot.wa.gov/business-wsdot/contracts/about-public-works-contracts/payments-reporting/asphalt-binder-reference-cost" TargetMode="External"/><Relationship Id="rId422" Type="http://schemas.openxmlformats.org/officeDocument/2006/relationships/hyperlink" Target="https://wsdot.wa.gov/business-wsdot/contracts/about-public-works-contracts/payments-reporting/asphalt-binder-reference-cost" TargetMode="External"/><Relationship Id="rId464" Type="http://schemas.openxmlformats.org/officeDocument/2006/relationships/hyperlink" Target="https://wsdot.wa.gov/business-wsdot/contracts/about-public-works-contracts/payments-reporting/asphalt-binder-reference-cost" TargetMode="External"/><Relationship Id="rId299" Type="http://schemas.openxmlformats.org/officeDocument/2006/relationships/hyperlink" Target="https://wsdot.wa.gov/business-wsdot/contracts/about-public-works-contracts/payments-reporting/asphalt-binder-reference-cost" TargetMode="External"/><Relationship Id="rId63" Type="http://schemas.openxmlformats.org/officeDocument/2006/relationships/hyperlink" Target="https://wsdot.wa.gov/business-wsdot/contracts/about-public-works-contracts/payments-reporting/asphalt-binder-reference-cost" TargetMode="External"/><Relationship Id="rId159" Type="http://schemas.openxmlformats.org/officeDocument/2006/relationships/hyperlink" Target="https://wsdot.wa.gov/business-wsdot/contracts/about-public-works-contracts/payments-reporting/asphalt-binder-reference-cost" TargetMode="External"/><Relationship Id="rId366" Type="http://schemas.openxmlformats.org/officeDocument/2006/relationships/hyperlink" Target="https://wsdot.wa.gov/business-wsdot/contracts/about-public-works-contracts/payments-reporting/asphalt-binder-reference-cost" TargetMode="External"/><Relationship Id="rId573" Type="http://schemas.openxmlformats.org/officeDocument/2006/relationships/hyperlink" Target="https://wsdot.wa.gov/business-wsdot/contracts/about-public-works-contracts/payments-reporting/asphalt-binder-reference-cost" TargetMode="External"/><Relationship Id="rId226" Type="http://schemas.openxmlformats.org/officeDocument/2006/relationships/hyperlink" Target="https://wsdot.wa.gov/business-wsdot/contracts/about-public-works-contracts/payments-reporting/asphalt-binder-reference-cost" TargetMode="External"/><Relationship Id="rId433" Type="http://schemas.openxmlformats.org/officeDocument/2006/relationships/hyperlink" Target="https://wsdot.wa.gov/business-wsdot/contracts/about-public-works-contracts/payments-reporting/asphalt-binder-reference-cost" TargetMode="External"/><Relationship Id="rId640" Type="http://schemas.openxmlformats.org/officeDocument/2006/relationships/hyperlink" Target="https://wsdot.wa.gov/business-wsdot/contracts/about-public-works-contracts/payments-reporting/asphalt-binder-reference-cost" TargetMode="External"/><Relationship Id="rId74" Type="http://schemas.openxmlformats.org/officeDocument/2006/relationships/hyperlink" Target="https://wsdot.wa.gov/business-wsdot/contracts/about-public-works-contracts/payments-reporting/asphalt-binder-reference-cost" TargetMode="External"/><Relationship Id="rId377" Type="http://schemas.openxmlformats.org/officeDocument/2006/relationships/hyperlink" Target="https://wsdot.wa.gov/business-wsdot/contracts/about-public-works-contracts/payments-reporting/asphalt-binder-reference-cost" TargetMode="External"/><Relationship Id="rId500" Type="http://schemas.openxmlformats.org/officeDocument/2006/relationships/hyperlink" Target="https://wsdot.wa.gov/business-wsdot/contracts/about-public-works-contracts/payments-reporting/asphalt-binder-reference-cost" TargetMode="External"/><Relationship Id="rId584" Type="http://schemas.openxmlformats.org/officeDocument/2006/relationships/hyperlink" Target="https://wsdot.wa.gov/business-wsdot/contracts/about-public-works-contracts/payments-reporting/asphalt-binder-reference-cost" TargetMode="External"/><Relationship Id="rId5" Type="http://schemas.openxmlformats.org/officeDocument/2006/relationships/hyperlink" Target="https://wsdot.wa.gov/business-wsdot/contracts/about-public-works-contracts/payments-reporting/asphalt-binder-reference-cost" TargetMode="External"/><Relationship Id="rId237" Type="http://schemas.openxmlformats.org/officeDocument/2006/relationships/hyperlink" Target="https://wsdot.wa.gov/business-wsdot/contracts/about-public-works-contracts/payments-reporting/asphalt-binder-reference-cost" TargetMode="External"/><Relationship Id="rId444" Type="http://schemas.openxmlformats.org/officeDocument/2006/relationships/hyperlink" Target="https://wsdot.wa.gov/business-wsdot/contracts/about-public-works-contracts/payments-reporting/asphalt-binder-reference-cost" TargetMode="External"/><Relationship Id="rId651" Type="http://schemas.openxmlformats.org/officeDocument/2006/relationships/hyperlink" Target="https://wsdot.wa.gov/business-wsdot/contracts/about-public-works-contracts/payments-reporting/asphalt-binder-reference-cost" TargetMode="External"/><Relationship Id="rId290" Type="http://schemas.openxmlformats.org/officeDocument/2006/relationships/hyperlink" Target="https://wsdot.wa.gov/business-wsdot/contracts/about-public-works-contracts/payments-reporting/asphalt-binder-reference-cost" TargetMode="External"/><Relationship Id="rId304" Type="http://schemas.openxmlformats.org/officeDocument/2006/relationships/hyperlink" Target="https://wsdot.wa.gov/business-wsdot/contracts/about-public-works-contracts/payments-reporting/asphalt-binder-reference-cost" TargetMode="External"/><Relationship Id="rId388" Type="http://schemas.openxmlformats.org/officeDocument/2006/relationships/hyperlink" Target="https://wsdot.wa.gov/business-wsdot/contracts/about-public-works-contracts/payments-reporting/asphalt-binder-reference-cost" TargetMode="External"/><Relationship Id="rId511" Type="http://schemas.openxmlformats.org/officeDocument/2006/relationships/hyperlink" Target="https://wsdot.wa.gov/business-wsdot/contracts/about-public-works-contracts/payments-reporting/asphalt-binder-reference-cost" TargetMode="External"/><Relationship Id="rId609" Type="http://schemas.openxmlformats.org/officeDocument/2006/relationships/hyperlink" Target="https://wsdot.wa.gov/business-wsdot/contracts/about-public-works-contracts/payments-reporting/asphalt-binder-reference-cost" TargetMode="External"/><Relationship Id="rId85" Type="http://schemas.openxmlformats.org/officeDocument/2006/relationships/hyperlink" Target="https://wsdot.wa.gov/business-wsdot/contracts/about-public-works-contracts/payments-reporting/asphalt-binder-reference-cost" TargetMode="External"/><Relationship Id="rId150" Type="http://schemas.openxmlformats.org/officeDocument/2006/relationships/hyperlink" Target="https://wsdot.wa.gov/business-wsdot/contracts/about-public-works-contracts/payments-reporting/asphalt-binder-reference-cost" TargetMode="External"/><Relationship Id="rId595" Type="http://schemas.openxmlformats.org/officeDocument/2006/relationships/hyperlink" Target="https://wsdot.wa.gov/business-wsdot/contracts/about-public-works-contracts/payments-reporting/asphalt-binder-reference-cost" TargetMode="External"/><Relationship Id="rId248" Type="http://schemas.openxmlformats.org/officeDocument/2006/relationships/hyperlink" Target="https://wsdot.wa.gov/business-wsdot/contracts/about-public-works-contracts/payments-reporting/asphalt-binder-reference-cost" TargetMode="External"/><Relationship Id="rId455" Type="http://schemas.openxmlformats.org/officeDocument/2006/relationships/hyperlink" Target="https://wsdot.wa.gov/business-wsdot/contracts/about-public-works-contracts/payments-reporting/asphalt-binder-reference-cost" TargetMode="External"/><Relationship Id="rId662" Type="http://schemas.openxmlformats.org/officeDocument/2006/relationships/hyperlink" Target="https://wsdot.wa.gov/business-wsdot/contracts/about-public-works-contracts/payments-reporting/asphalt-binder-reference-cost" TargetMode="External"/><Relationship Id="rId12" Type="http://schemas.openxmlformats.org/officeDocument/2006/relationships/hyperlink" Target="https://wsdot.wa.gov/business-wsdot/contracts/about-public-works-contracts/payments-reporting/asphalt-binder-reference-cost" TargetMode="External"/><Relationship Id="rId108" Type="http://schemas.openxmlformats.org/officeDocument/2006/relationships/hyperlink" Target="https://wsdot.wa.gov/business-wsdot/contracts/about-public-works-contracts/payments-reporting/asphalt-binder-reference-cost" TargetMode="External"/><Relationship Id="rId315" Type="http://schemas.openxmlformats.org/officeDocument/2006/relationships/hyperlink" Target="https://wsdot.wa.gov/business-wsdot/contracts/about-public-works-contracts/payments-reporting/asphalt-binder-reference-cost" TargetMode="External"/><Relationship Id="rId522" Type="http://schemas.openxmlformats.org/officeDocument/2006/relationships/hyperlink" Target="https://wsdot.wa.gov/business-wsdot/contracts/about-public-works-contracts/payments-reporting/asphalt-binder-reference-cost" TargetMode="External"/><Relationship Id="rId96" Type="http://schemas.openxmlformats.org/officeDocument/2006/relationships/hyperlink" Target="https://wsdot.wa.gov/business-wsdot/contracts/about-public-works-contracts/payments-reporting/asphalt-binder-reference-cost" TargetMode="External"/><Relationship Id="rId161" Type="http://schemas.openxmlformats.org/officeDocument/2006/relationships/hyperlink" Target="https://wsdot.wa.gov/business-wsdot/contracts/about-public-works-contracts/payments-reporting/asphalt-binder-reference-cost" TargetMode="External"/><Relationship Id="rId399" Type="http://schemas.openxmlformats.org/officeDocument/2006/relationships/hyperlink" Target="https://wsdot.wa.gov/business-wsdot/contracts/about-public-works-contracts/payments-reporting/asphalt-binder-reference-cost" TargetMode="External"/><Relationship Id="rId259" Type="http://schemas.openxmlformats.org/officeDocument/2006/relationships/hyperlink" Target="https://wsdot.wa.gov/business-wsdot/contracts/about-public-works-contracts/payments-reporting/asphalt-binder-reference-cost" TargetMode="External"/><Relationship Id="rId466" Type="http://schemas.openxmlformats.org/officeDocument/2006/relationships/hyperlink" Target="https://wsdot.wa.gov/business-wsdot/contracts/about-public-works-contracts/payments-reporting/asphalt-binder-reference-cost" TargetMode="External"/><Relationship Id="rId23" Type="http://schemas.openxmlformats.org/officeDocument/2006/relationships/hyperlink" Target="https://wsdot.wa.gov/business-wsdot/contracts/about-public-works-contracts/payments-reporting/asphalt-binder-reference-cost" TargetMode="External"/><Relationship Id="rId119" Type="http://schemas.openxmlformats.org/officeDocument/2006/relationships/hyperlink" Target="https://wsdot.wa.gov/business-wsdot/contracts/about-public-works-contracts/payments-reporting/asphalt-binder-reference-cost" TargetMode="External"/><Relationship Id="rId326" Type="http://schemas.openxmlformats.org/officeDocument/2006/relationships/hyperlink" Target="https://wsdot.wa.gov/business-wsdot/contracts/about-public-works-contracts/payments-reporting/asphalt-binder-reference-cost" TargetMode="External"/><Relationship Id="rId533" Type="http://schemas.openxmlformats.org/officeDocument/2006/relationships/hyperlink" Target="https://wsdot.wa.gov/business-wsdot/contracts/about-public-works-contracts/payments-reporting/asphalt-binder-reference-cost" TargetMode="External"/><Relationship Id="rId172" Type="http://schemas.openxmlformats.org/officeDocument/2006/relationships/hyperlink" Target="https://wsdot.wa.gov/business-wsdot/contracts/about-public-works-contracts/payments-reporting/asphalt-binder-reference-cost" TargetMode="External"/><Relationship Id="rId477" Type="http://schemas.openxmlformats.org/officeDocument/2006/relationships/hyperlink" Target="https://wsdot.wa.gov/business-wsdot/contracts/about-public-works-contracts/payments-reporting/asphalt-binder-reference-cost" TargetMode="External"/><Relationship Id="rId600" Type="http://schemas.openxmlformats.org/officeDocument/2006/relationships/hyperlink" Target="https://wsdot.wa.gov/business-wsdot/contracts/about-public-works-contracts/payments-reporting/asphalt-binder-reference-cost" TargetMode="External"/><Relationship Id="rId337" Type="http://schemas.openxmlformats.org/officeDocument/2006/relationships/hyperlink" Target="https://wsdot.wa.gov/business-wsdot/contracts/about-public-works-contracts/payments-reporting/asphalt-binder-reference-cost" TargetMode="External"/><Relationship Id="rId34" Type="http://schemas.openxmlformats.org/officeDocument/2006/relationships/hyperlink" Target="https://wsdot.wa.gov/business-wsdot/contracts/about-public-works-contracts/payments-reporting/asphalt-binder-reference-cost" TargetMode="External"/><Relationship Id="rId544" Type="http://schemas.openxmlformats.org/officeDocument/2006/relationships/hyperlink" Target="https://wsdot.wa.gov/business-wsdot/contracts/about-public-works-contracts/payments-reporting/asphalt-binder-reference-cost" TargetMode="External"/><Relationship Id="rId183" Type="http://schemas.openxmlformats.org/officeDocument/2006/relationships/hyperlink" Target="https://wsdot.wa.gov/business-wsdot/contracts/about-public-works-contracts/payments-reporting/asphalt-binder-reference-cost" TargetMode="External"/><Relationship Id="rId390" Type="http://schemas.openxmlformats.org/officeDocument/2006/relationships/hyperlink" Target="https://wsdot.wa.gov/business-wsdot/contracts/about-public-works-contracts/payments-reporting/asphalt-binder-reference-cost" TargetMode="External"/><Relationship Id="rId404" Type="http://schemas.openxmlformats.org/officeDocument/2006/relationships/hyperlink" Target="https://wsdot.wa.gov/business-wsdot/contracts/about-public-works-contracts/payments-reporting/asphalt-binder-reference-cost" TargetMode="External"/><Relationship Id="rId611" Type="http://schemas.openxmlformats.org/officeDocument/2006/relationships/hyperlink" Target="https://wsdot.wa.gov/business-wsdot/contracts/about-public-works-contracts/payments-reporting/asphalt-binder-reference-cost" TargetMode="External"/><Relationship Id="rId250" Type="http://schemas.openxmlformats.org/officeDocument/2006/relationships/hyperlink" Target="https://wsdot.wa.gov/business-wsdot/contracts/about-public-works-contracts/payments-reporting/asphalt-binder-reference-cost" TargetMode="External"/><Relationship Id="rId488" Type="http://schemas.openxmlformats.org/officeDocument/2006/relationships/hyperlink" Target="https://wsdot.wa.gov/business-wsdot/contracts/about-public-works-contracts/payments-reporting/asphalt-binder-reference-cost" TargetMode="External"/><Relationship Id="rId45" Type="http://schemas.openxmlformats.org/officeDocument/2006/relationships/hyperlink" Target="https://wsdot.wa.gov/business-wsdot/contracts/about-public-works-contracts/payments-reporting/asphalt-binder-reference-cost" TargetMode="External"/><Relationship Id="rId110" Type="http://schemas.openxmlformats.org/officeDocument/2006/relationships/hyperlink" Target="https://wsdot.wa.gov/business-wsdot/contracts/about-public-works-contracts/payments-reporting/asphalt-binder-reference-cost" TargetMode="External"/><Relationship Id="rId348" Type="http://schemas.openxmlformats.org/officeDocument/2006/relationships/hyperlink" Target="https://wsdot.wa.gov/business-wsdot/contracts/about-public-works-contracts/payments-reporting/asphalt-binder-reference-cost" TargetMode="External"/><Relationship Id="rId555" Type="http://schemas.openxmlformats.org/officeDocument/2006/relationships/hyperlink" Target="https://wsdot.wa.gov/business-wsdot/contracts/about-public-works-contracts/payments-reporting/asphalt-binder-reference-cost" TargetMode="External"/><Relationship Id="rId194" Type="http://schemas.openxmlformats.org/officeDocument/2006/relationships/hyperlink" Target="https://wsdot.wa.gov/business-wsdot/contracts/about-public-works-contracts/payments-reporting/asphalt-binder-reference-cost" TargetMode="External"/><Relationship Id="rId208" Type="http://schemas.openxmlformats.org/officeDocument/2006/relationships/hyperlink" Target="https://wsdot.wa.gov/business-wsdot/contracts/about-public-works-contracts/payments-reporting/asphalt-binder-reference-cost" TargetMode="External"/><Relationship Id="rId415" Type="http://schemas.openxmlformats.org/officeDocument/2006/relationships/hyperlink" Target="https://wsdot.wa.gov/business-wsdot/contracts/about-public-works-contracts/payments-reporting/asphalt-binder-reference-cost" TargetMode="External"/><Relationship Id="rId622" Type="http://schemas.openxmlformats.org/officeDocument/2006/relationships/hyperlink" Target="https://wsdot.wa.gov/business-wsdot/contracts/about-public-works-contracts/payments-reporting/asphalt-binder-reference-cost" TargetMode="External"/><Relationship Id="rId261" Type="http://schemas.openxmlformats.org/officeDocument/2006/relationships/hyperlink" Target="https://wsdot.wa.gov/business-wsdot/contracts/about-public-works-contracts/payments-reporting/asphalt-binder-reference-cost" TargetMode="External"/><Relationship Id="rId499" Type="http://schemas.openxmlformats.org/officeDocument/2006/relationships/hyperlink" Target="https://wsdot.wa.gov/business-wsdot/contracts/about-public-works-contracts/payments-reporting/asphalt-binder-reference-cost" TargetMode="External"/><Relationship Id="rId56" Type="http://schemas.openxmlformats.org/officeDocument/2006/relationships/hyperlink" Target="https://wsdot.wa.gov/business-wsdot/contracts/about-public-works-contracts/payments-reporting/asphalt-binder-reference-cost" TargetMode="External"/><Relationship Id="rId359" Type="http://schemas.openxmlformats.org/officeDocument/2006/relationships/hyperlink" Target="https://wsdot.wa.gov/business-wsdot/contracts/about-public-works-contracts/payments-reporting/asphalt-binder-reference-cost" TargetMode="External"/><Relationship Id="rId566" Type="http://schemas.openxmlformats.org/officeDocument/2006/relationships/hyperlink" Target="https://wsdot.wa.gov/business-wsdot/contracts/about-public-works-contracts/payments-reporting/asphalt-binder-reference-cost" TargetMode="External"/><Relationship Id="rId121" Type="http://schemas.openxmlformats.org/officeDocument/2006/relationships/hyperlink" Target="https://wsdot.wa.gov/business-wsdot/contracts/about-public-works-contracts/payments-reporting/asphalt-binder-reference-cost" TargetMode="External"/><Relationship Id="rId219" Type="http://schemas.openxmlformats.org/officeDocument/2006/relationships/hyperlink" Target="https://wsdot.wa.gov/business-wsdot/contracts/about-public-works-contracts/payments-reporting/asphalt-binder-reference-cost" TargetMode="External"/><Relationship Id="rId426" Type="http://schemas.openxmlformats.org/officeDocument/2006/relationships/hyperlink" Target="https://wsdot.wa.gov/business-wsdot/contracts/about-public-works-contracts/payments-reporting/asphalt-binder-reference-cost" TargetMode="External"/><Relationship Id="rId633" Type="http://schemas.openxmlformats.org/officeDocument/2006/relationships/hyperlink" Target="https://wsdot.wa.gov/business-wsdot/contracts/about-public-works-contracts/payments-reporting/asphalt-binder-reference-cost" TargetMode="External"/><Relationship Id="rId67" Type="http://schemas.openxmlformats.org/officeDocument/2006/relationships/hyperlink" Target="https://wsdot.wa.gov/business-wsdot/contracts/about-public-works-contracts/payments-reporting/asphalt-binder-reference-cost" TargetMode="External"/><Relationship Id="rId272" Type="http://schemas.openxmlformats.org/officeDocument/2006/relationships/hyperlink" Target="https://wsdot.wa.gov/business-wsdot/contracts/about-public-works-contracts/payments-reporting/asphalt-binder-reference-cost" TargetMode="External"/><Relationship Id="rId577" Type="http://schemas.openxmlformats.org/officeDocument/2006/relationships/hyperlink" Target="https://wsdot.wa.gov/business-wsdot/contracts/about-public-works-contracts/payments-reporting/asphalt-binder-reference-cost" TargetMode="External"/><Relationship Id="rId132" Type="http://schemas.openxmlformats.org/officeDocument/2006/relationships/hyperlink" Target="https://wsdot.wa.gov/business-wsdot/contracts/about-public-works-contracts/payments-reporting/asphalt-binder-reference-cost" TargetMode="External"/><Relationship Id="rId437" Type="http://schemas.openxmlformats.org/officeDocument/2006/relationships/hyperlink" Target="https://wsdot.wa.gov/business-wsdot/contracts/about-public-works-contracts/payments-reporting/asphalt-binder-reference-cost" TargetMode="External"/><Relationship Id="rId644" Type="http://schemas.openxmlformats.org/officeDocument/2006/relationships/hyperlink" Target="https://wsdot.wa.gov/business-wsdot/contracts/about-public-works-contracts/payments-reporting/asphalt-binder-reference-cost" TargetMode="External"/><Relationship Id="rId283" Type="http://schemas.openxmlformats.org/officeDocument/2006/relationships/hyperlink" Target="https://wsdot.wa.gov/business-wsdot/contracts/about-public-works-contracts/payments-reporting/asphalt-binder-reference-cost" TargetMode="External"/><Relationship Id="rId490" Type="http://schemas.openxmlformats.org/officeDocument/2006/relationships/hyperlink" Target="https://wsdot.wa.gov/business-wsdot/contracts/about-public-works-contracts/payments-reporting/asphalt-binder-reference-cost" TargetMode="External"/><Relationship Id="rId504" Type="http://schemas.openxmlformats.org/officeDocument/2006/relationships/hyperlink" Target="https://wsdot.wa.gov/business-wsdot/contracts/about-public-works-contracts/payments-reporting/asphalt-binder-reference-cost" TargetMode="External"/><Relationship Id="rId78" Type="http://schemas.openxmlformats.org/officeDocument/2006/relationships/hyperlink" Target="https://wsdot.wa.gov/business-wsdot/contracts/about-public-works-contracts/payments-reporting/asphalt-binder-reference-cost" TargetMode="External"/><Relationship Id="rId143" Type="http://schemas.openxmlformats.org/officeDocument/2006/relationships/hyperlink" Target="https://wsdot.wa.gov/business-wsdot/contracts/about-public-works-contracts/payments-reporting/asphalt-binder-reference-cost" TargetMode="External"/><Relationship Id="rId350" Type="http://schemas.openxmlformats.org/officeDocument/2006/relationships/hyperlink" Target="https://wsdot.wa.gov/business-wsdot/contracts/about-public-works-contracts/payments-reporting/asphalt-binder-reference-cost" TargetMode="External"/><Relationship Id="rId588" Type="http://schemas.openxmlformats.org/officeDocument/2006/relationships/hyperlink" Target="https://wsdot.wa.gov/business-wsdot/contracts/about-public-works-contracts/payments-reporting/asphalt-binder-reference-cost" TargetMode="External"/><Relationship Id="rId9" Type="http://schemas.openxmlformats.org/officeDocument/2006/relationships/hyperlink" Target="https://wsdot.wa.gov/business-wsdot/contracts/about-public-works-contracts/payments-reporting/asphalt-binder-reference-cost" TargetMode="External"/><Relationship Id="rId210" Type="http://schemas.openxmlformats.org/officeDocument/2006/relationships/hyperlink" Target="https://wsdot.wa.gov/business-wsdot/contracts/about-public-works-contracts/payments-reporting/asphalt-binder-reference-cost" TargetMode="External"/><Relationship Id="rId448" Type="http://schemas.openxmlformats.org/officeDocument/2006/relationships/hyperlink" Target="https://wsdot.wa.gov/business-wsdot/contracts/about-public-works-contracts/payments-reporting/asphalt-binder-reference-cost" TargetMode="External"/><Relationship Id="rId655" Type="http://schemas.openxmlformats.org/officeDocument/2006/relationships/hyperlink" Target="https://wsdot.wa.gov/business-wsdot/contracts/about-public-works-contracts/payments-reporting/asphalt-binder-reference-cost" TargetMode="External"/><Relationship Id="rId294" Type="http://schemas.openxmlformats.org/officeDocument/2006/relationships/hyperlink" Target="https://wsdot.wa.gov/business-wsdot/contracts/about-public-works-contracts/payments-reporting/asphalt-binder-reference-cost" TargetMode="External"/><Relationship Id="rId308" Type="http://schemas.openxmlformats.org/officeDocument/2006/relationships/hyperlink" Target="https://wsdot.wa.gov/business-wsdot/contracts/about-public-works-contracts/payments-reporting/asphalt-binder-reference-cost" TargetMode="External"/><Relationship Id="rId515" Type="http://schemas.openxmlformats.org/officeDocument/2006/relationships/hyperlink" Target="https://wsdot.wa.gov/business-wsdot/contracts/about-public-works-contracts/payments-reporting/asphalt-binder-reference-cost" TargetMode="External"/><Relationship Id="rId89" Type="http://schemas.openxmlformats.org/officeDocument/2006/relationships/hyperlink" Target="https://wsdot.wa.gov/business-wsdot/contracts/about-public-works-contracts/payments-reporting/asphalt-binder-reference-cost" TargetMode="External"/><Relationship Id="rId154" Type="http://schemas.openxmlformats.org/officeDocument/2006/relationships/hyperlink" Target="https://wsdot.wa.gov/business-wsdot/contracts/about-public-works-contracts/payments-reporting/asphalt-binder-reference-cost" TargetMode="External"/><Relationship Id="rId361" Type="http://schemas.openxmlformats.org/officeDocument/2006/relationships/hyperlink" Target="https://wsdot.wa.gov/business-wsdot/contracts/about-public-works-contracts/payments-reporting/asphalt-binder-reference-cost" TargetMode="External"/><Relationship Id="rId599" Type="http://schemas.openxmlformats.org/officeDocument/2006/relationships/hyperlink" Target="https://wsdot.wa.gov/business-wsdot/contracts/about-public-works-contracts/payments-reporting/asphalt-binder-reference-cost" TargetMode="External"/><Relationship Id="rId459" Type="http://schemas.openxmlformats.org/officeDocument/2006/relationships/hyperlink" Target="https://wsdot.wa.gov/business-wsdot/contracts/about-public-works-contracts/payments-reporting/asphalt-binder-reference-cost" TargetMode="External"/><Relationship Id="rId666" Type="http://schemas.openxmlformats.org/officeDocument/2006/relationships/printerSettings" Target="../printerSettings/printerSettings2.bin"/><Relationship Id="rId16" Type="http://schemas.openxmlformats.org/officeDocument/2006/relationships/hyperlink" Target="https://wsdot.wa.gov/business-wsdot/contracts/about-public-works-contracts/payments-reporting/asphalt-binder-reference-cost" TargetMode="External"/><Relationship Id="rId221" Type="http://schemas.openxmlformats.org/officeDocument/2006/relationships/hyperlink" Target="https://wsdot.wa.gov/business-wsdot/contracts/about-public-works-contracts/payments-reporting/asphalt-binder-reference-cost" TargetMode="External"/><Relationship Id="rId319" Type="http://schemas.openxmlformats.org/officeDocument/2006/relationships/hyperlink" Target="https://wsdot.wa.gov/business-wsdot/contracts/about-public-works-contracts/payments-reporting/asphalt-binder-reference-cost" TargetMode="External"/><Relationship Id="rId526" Type="http://schemas.openxmlformats.org/officeDocument/2006/relationships/hyperlink" Target="https://wsdot.wa.gov/business-wsdot/contracts/about-public-works-contracts/payments-reporting/asphalt-binder-reference-cost" TargetMode="External"/><Relationship Id="rId165" Type="http://schemas.openxmlformats.org/officeDocument/2006/relationships/hyperlink" Target="https://wsdot.wa.gov/business-wsdot/contracts/about-public-works-contracts/payments-reporting/asphalt-binder-reference-cost" TargetMode="External"/><Relationship Id="rId372" Type="http://schemas.openxmlformats.org/officeDocument/2006/relationships/hyperlink" Target="https://wsdot.wa.gov/business-wsdot/contracts/about-public-works-contracts/payments-reporting/asphalt-binder-reference-cost" TargetMode="External"/><Relationship Id="rId232" Type="http://schemas.openxmlformats.org/officeDocument/2006/relationships/hyperlink" Target="https://wsdot.wa.gov/business-wsdot/contracts/about-public-works-contracts/payments-reporting/asphalt-binder-reference-cost" TargetMode="External"/><Relationship Id="rId27" Type="http://schemas.openxmlformats.org/officeDocument/2006/relationships/hyperlink" Target="https://wsdot.wa.gov/business-wsdot/contracts/about-public-works-contracts/payments-reporting/asphalt-binder-reference-cost" TargetMode="External"/><Relationship Id="rId537" Type="http://schemas.openxmlformats.org/officeDocument/2006/relationships/hyperlink" Target="https://wsdot.wa.gov/business-wsdot/contracts/about-public-works-contracts/payments-reporting/asphalt-binder-reference-co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73643-097B-486E-ACC2-B9D27D000F39}">
  <dimension ref="B1:Y22"/>
  <sheetViews>
    <sheetView workbookViewId="0">
      <selection activeCell="D8" sqref="D8:U8"/>
    </sheetView>
  </sheetViews>
  <sheetFormatPr defaultRowHeight="15" x14ac:dyDescent="0.25"/>
  <cols>
    <col min="1" max="1" width="1.7109375" customWidth="1"/>
    <col min="2" max="2" width="19.7109375" bestFit="1" customWidth="1"/>
    <col min="3" max="3" width="2.28515625" customWidth="1"/>
    <col min="4" max="4" width="19.7109375" bestFit="1" customWidth="1"/>
    <col min="5" max="5" width="2.7109375" customWidth="1"/>
    <col min="6" max="6" width="15.7109375" customWidth="1"/>
    <col min="7" max="7" width="2.7109375" customWidth="1"/>
    <col min="8" max="8" width="22.140625" customWidth="1"/>
    <col min="9" max="9" width="3.28515625" customWidth="1"/>
    <col min="10" max="10" width="19.7109375" bestFit="1" customWidth="1"/>
    <col min="11" max="11" width="3.28515625" customWidth="1"/>
    <col min="12" max="12" width="21.5703125" customWidth="1"/>
    <col min="13" max="13" width="3.28515625" customWidth="1"/>
    <col min="14" max="14" width="16.85546875" customWidth="1"/>
    <col min="15" max="15" width="2.7109375" customWidth="1"/>
    <col min="16" max="16" width="19.7109375" customWidth="1"/>
    <col min="17" max="17" width="3.7109375" customWidth="1"/>
    <col min="22" max="22" width="3.7109375" customWidth="1"/>
  </cols>
  <sheetData>
    <row r="1" spans="2:25" ht="18" customHeight="1" thickBot="1" x14ac:dyDescent="0.3">
      <c r="B1" s="36" t="s">
        <v>0</v>
      </c>
      <c r="C1" s="35"/>
      <c r="D1" s="35"/>
      <c r="E1" s="35"/>
      <c r="F1" s="35"/>
      <c r="G1" s="35"/>
      <c r="H1" s="35"/>
      <c r="I1" s="35"/>
      <c r="J1" s="35"/>
      <c r="K1" s="35"/>
      <c r="L1" s="35"/>
      <c r="M1" s="35"/>
      <c r="N1" s="35"/>
      <c r="O1" s="35"/>
      <c r="P1" s="35"/>
      <c r="Q1" s="35"/>
    </row>
    <row r="2" spans="2:25" ht="24.6" customHeight="1" thickBot="1" x14ac:dyDescent="0.5">
      <c r="B2" s="101" t="s">
        <v>1</v>
      </c>
      <c r="C2" s="102"/>
      <c r="D2" s="102"/>
      <c r="E2" s="102"/>
      <c r="F2" s="102"/>
      <c r="G2" s="102"/>
      <c r="H2" s="102"/>
      <c r="I2" s="102"/>
      <c r="J2" s="102"/>
      <c r="K2" s="102"/>
      <c r="L2" s="102"/>
      <c r="M2" s="102"/>
      <c r="N2" s="102"/>
      <c r="O2" s="102"/>
      <c r="P2" s="102"/>
      <c r="Q2" s="102"/>
      <c r="R2" s="102"/>
      <c r="S2" s="102"/>
      <c r="T2" s="102"/>
      <c r="U2" s="103"/>
      <c r="W2" s="1"/>
    </row>
    <row r="3" spans="2:25" ht="7.15" customHeight="1" thickBot="1" x14ac:dyDescent="0.3">
      <c r="B3" s="109"/>
      <c r="C3" s="109"/>
      <c r="D3" s="109"/>
      <c r="E3" s="109"/>
      <c r="F3" s="109"/>
      <c r="G3" s="109"/>
      <c r="H3" s="109"/>
      <c r="I3" s="109"/>
      <c r="J3" s="109"/>
      <c r="K3" s="109"/>
      <c r="L3" s="109"/>
      <c r="M3" s="109"/>
      <c r="N3" s="109"/>
      <c r="O3" s="109"/>
      <c r="P3" s="109"/>
      <c r="Q3" s="109"/>
      <c r="R3" s="109"/>
      <c r="S3" s="109"/>
      <c r="T3" s="109"/>
      <c r="U3" s="109"/>
    </row>
    <row r="4" spans="2:25" ht="0.75" customHeight="1" thickBot="1" x14ac:dyDescent="0.3">
      <c r="B4" s="104"/>
      <c r="C4" s="104"/>
      <c r="D4" s="104"/>
      <c r="E4" s="104"/>
      <c r="F4" s="104"/>
      <c r="G4" s="104"/>
      <c r="H4" s="104"/>
      <c r="I4" s="104"/>
      <c r="J4" s="104"/>
      <c r="K4" s="104"/>
      <c r="L4" s="104"/>
      <c r="M4" s="104"/>
      <c r="N4" s="104"/>
      <c r="O4" s="104"/>
      <c r="P4" s="104"/>
      <c r="Q4" s="104"/>
      <c r="R4" s="104"/>
      <c r="S4" s="104"/>
      <c r="T4" s="104"/>
      <c r="U4" s="104"/>
    </row>
    <row r="5" spans="2:25" ht="19.149999999999999" customHeight="1" thickBot="1" x14ac:dyDescent="0.3">
      <c r="B5" s="114" t="s">
        <v>2</v>
      </c>
      <c r="C5" s="115"/>
      <c r="D5" s="106" t="s">
        <v>3</v>
      </c>
      <c r="E5" s="107"/>
      <c r="F5" s="107"/>
      <c r="G5" s="107"/>
      <c r="H5" s="107"/>
      <c r="I5" s="107"/>
      <c r="J5" s="107"/>
      <c r="K5" s="107"/>
      <c r="L5" s="107"/>
      <c r="M5" s="107"/>
      <c r="N5" s="107"/>
      <c r="O5" s="107"/>
      <c r="P5" s="107"/>
      <c r="Q5" s="107"/>
      <c r="R5" s="107"/>
      <c r="S5" s="107"/>
      <c r="T5" s="107"/>
      <c r="U5" s="108"/>
    </row>
    <row r="6" spans="2:25" ht="19.149999999999999" customHeight="1" thickBot="1" x14ac:dyDescent="0.3">
      <c r="B6" s="116"/>
      <c r="C6" s="117"/>
      <c r="D6" s="44" t="s">
        <v>4</v>
      </c>
      <c r="E6" s="90"/>
      <c r="F6" s="90"/>
      <c r="G6" s="90"/>
      <c r="H6" s="90"/>
      <c r="I6" s="90"/>
      <c r="J6" s="90"/>
      <c r="K6" s="90"/>
      <c r="L6" s="90"/>
      <c r="M6" s="90"/>
      <c r="N6" s="90"/>
      <c r="O6" s="90"/>
      <c r="P6" s="90"/>
      <c r="Q6" s="90"/>
      <c r="R6" s="90"/>
      <c r="S6" s="90"/>
      <c r="T6" s="90"/>
      <c r="U6" s="91"/>
    </row>
    <row r="7" spans="2:25" ht="55.9" customHeight="1" thickBot="1" x14ac:dyDescent="0.3">
      <c r="B7" s="116"/>
      <c r="C7" s="117"/>
      <c r="D7" s="106" t="s">
        <v>5</v>
      </c>
      <c r="E7" s="107"/>
      <c r="F7" s="107"/>
      <c r="G7" s="107"/>
      <c r="H7" s="107"/>
      <c r="I7" s="107"/>
      <c r="J7" s="107"/>
      <c r="K7" s="107"/>
      <c r="L7" s="107"/>
      <c r="M7" s="107"/>
      <c r="N7" s="107"/>
      <c r="O7" s="107"/>
      <c r="P7" s="107"/>
      <c r="Q7" s="107"/>
      <c r="R7" s="107"/>
      <c r="S7" s="107"/>
      <c r="T7" s="107"/>
      <c r="U7" s="108"/>
      <c r="Y7" s="34"/>
    </row>
    <row r="8" spans="2:25" ht="39.6" customHeight="1" thickBot="1" x14ac:dyDescent="0.3">
      <c r="B8" s="116"/>
      <c r="C8" s="117"/>
      <c r="D8" s="106" t="s">
        <v>6</v>
      </c>
      <c r="E8" s="107"/>
      <c r="F8" s="107"/>
      <c r="G8" s="107"/>
      <c r="H8" s="107"/>
      <c r="I8" s="107"/>
      <c r="J8" s="107"/>
      <c r="K8" s="107"/>
      <c r="L8" s="107"/>
      <c r="M8" s="107"/>
      <c r="N8" s="107"/>
      <c r="O8" s="107"/>
      <c r="P8" s="107"/>
      <c r="Q8" s="107"/>
      <c r="R8" s="107"/>
      <c r="S8" s="107"/>
      <c r="T8" s="107"/>
      <c r="U8" s="108"/>
    </row>
    <row r="9" spans="2:25" ht="19.899999999999999" customHeight="1" thickBot="1" x14ac:dyDescent="0.3">
      <c r="B9" s="118"/>
      <c r="C9" s="119"/>
      <c r="D9" s="106" t="s">
        <v>7</v>
      </c>
      <c r="E9" s="107"/>
      <c r="F9" s="107"/>
      <c r="G9" s="107"/>
      <c r="H9" s="107"/>
      <c r="I9" s="107"/>
      <c r="J9" s="107"/>
      <c r="K9" s="107"/>
      <c r="L9" s="107"/>
      <c r="M9" s="107"/>
      <c r="N9" s="107"/>
      <c r="O9" s="107"/>
      <c r="P9" s="107"/>
      <c r="Q9" s="107"/>
      <c r="R9" s="107"/>
      <c r="S9" s="107"/>
      <c r="T9" s="107"/>
      <c r="U9" s="108"/>
    </row>
    <row r="10" spans="2:25" ht="7.9" customHeight="1" thickBot="1" x14ac:dyDescent="0.3">
      <c r="B10" s="105"/>
      <c r="C10" s="105"/>
      <c r="D10" s="105"/>
      <c r="E10" s="105"/>
      <c r="F10" s="105"/>
      <c r="G10" s="105"/>
      <c r="H10" s="105"/>
      <c r="I10" s="105"/>
      <c r="J10" s="105"/>
      <c r="K10" s="105"/>
      <c r="L10" s="105"/>
      <c r="M10" s="105"/>
      <c r="N10" s="105"/>
      <c r="O10" s="105"/>
      <c r="P10" s="105"/>
      <c r="Q10" s="105"/>
      <c r="R10" s="105"/>
      <c r="S10" s="105"/>
      <c r="T10" s="105"/>
      <c r="U10" s="105"/>
    </row>
    <row r="11" spans="2:25" ht="19.899999999999999" customHeight="1" thickBot="1" x14ac:dyDescent="0.3">
      <c r="B11" s="89"/>
      <c r="C11" s="89"/>
      <c r="D11" s="89"/>
      <c r="E11" s="89"/>
      <c r="F11" s="89"/>
      <c r="G11" s="89"/>
      <c r="H11" s="89"/>
      <c r="I11" s="89"/>
      <c r="J11" s="89"/>
      <c r="K11" s="89"/>
      <c r="L11" s="89"/>
      <c r="M11" s="89"/>
      <c r="N11" s="89"/>
      <c r="O11" s="48"/>
      <c r="P11" s="48"/>
      <c r="Q11" s="48"/>
      <c r="R11" s="48"/>
      <c r="S11" s="48"/>
      <c r="T11" s="48"/>
      <c r="U11" s="48"/>
    </row>
    <row r="12" spans="2:25" ht="16.5" thickBot="1" x14ac:dyDescent="0.3">
      <c r="B12" s="113"/>
      <c r="C12" s="113"/>
      <c r="D12" s="113"/>
      <c r="E12" s="113"/>
      <c r="F12" s="113"/>
      <c r="G12" s="113"/>
      <c r="H12" s="113"/>
      <c r="I12" s="113"/>
      <c r="J12" s="113"/>
      <c r="K12" s="113"/>
      <c r="L12" s="113"/>
      <c r="M12" s="113"/>
      <c r="N12" s="113"/>
      <c r="O12" s="5"/>
      <c r="P12" s="5"/>
    </row>
    <row r="13" spans="2:25" ht="17.45" customHeight="1" thickBot="1" x14ac:dyDescent="0.3">
      <c r="B13" s="110" t="s">
        <v>8</v>
      </c>
      <c r="C13" s="111"/>
      <c r="D13" s="111"/>
      <c r="E13" s="111"/>
      <c r="F13" s="111"/>
      <c r="G13" s="111"/>
      <c r="H13" s="111"/>
      <c r="I13" s="111"/>
      <c r="J13" s="111"/>
      <c r="K13" s="111"/>
      <c r="L13" s="111"/>
      <c r="M13" s="112"/>
      <c r="N13" s="6"/>
      <c r="O13" s="3"/>
      <c r="P13" s="6"/>
    </row>
    <row r="14" spans="2:25" ht="15.75" x14ac:dyDescent="0.25">
      <c r="B14" s="20" t="s">
        <v>9</v>
      </c>
      <c r="C14" s="3"/>
      <c r="D14" s="21" t="s">
        <v>10</v>
      </c>
      <c r="E14" s="22"/>
      <c r="F14" s="23" t="s">
        <v>11</v>
      </c>
      <c r="G14" s="22"/>
      <c r="H14" s="24" t="s">
        <v>12</v>
      </c>
      <c r="I14" s="22"/>
      <c r="J14" s="23" t="s">
        <v>13</v>
      </c>
      <c r="K14" s="3"/>
      <c r="L14" s="23" t="s">
        <v>14</v>
      </c>
      <c r="M14" s="25"/>
      <c r="N14" s="6"/>
      <c r="O14" s="3"/>
      <c r="P14" s="6"/>
    </row>
    <row r="15" spans="2:25" ht="15.75" x14ac:dyDescent="0.25">
      <c r="B15" s="15" t="s">
        <v>15</v>
      </c>
      <c r="C15" s="6"/>
      <c r="D15" s="6" t="s">
        <v>16</v>
      </c>
      <c r="E15" s="6"/>
      <c r="F15" s="6" t="s">
        <v>11</v>
      </c>
      <c r="G15" s="6"/>
      <c r="H15" s="6" t="s">
        <v>17</v>
      </c>
      <c r="I15" s="6"/>
      <c r="J15" s="6" t="s">
        <v>18</v>
      </c>
      <c r="K15" s="6"/>
      <c r="L15" s="6" t="s">
        <v>19</v>
      </c>
      <c r="M15" s="26"/>
      <c r="N15" s="4"/>
      <c r="O15" s="2"/>
      <c r="P15" s="2"/>
    </row>
    <row r="16" spans="2:25" ht="15.75" x14ac:dyDescent="0.25">
      <c r="B16" s="15" t="s">
        <v>20</v>
      </c>
      <c r="C16" s="6"/>
      <c r="D16" s="6" t="s">
        <v>21</v>
      </c>
      <c r="E16" s="6"/>
      <c r="F16" s="6" t="s">
        <v>22</v>
      </c>
      <c r="G16" s="6"/>
      <c r="H16" s="16" t="s">
        <v>23</v>
      </c>
      <c r="I16" s="6"/>
      <c r="J16" s="6" t="s">
        <v>24</v>
      </c>
      <c r="K16" s="6"/>
      <c r="L16" s="6" t="s">
        <v>25</v>
      </c>
      <c r="M16" s="27"/>
      <c r="N16" s="6"/>
      <c r="O16" s="6"/>
      <c r="P16" s="6"/>
    </row>
    <row r="17" spans="2:16" ht="15.75" x14ac:dyDescent="0.25">
      <c r="B17" s="15" t="s">
        <v>26</v>
      </c>
      <c r="C17" s="6"/>
      <c r="D17" s="6" t="s">
        <v>27</v>
      </c>
      <c r="E17" s="6"/>
      <c r="F17" s="6" t="s">
        <v>28</v>
      </c>
      <c r="G17" s="6"/>
      <c r="H17" s="6" t="s">
        <v>29</v>
      </c>
      <c r="I17" s="6"/>
      <c r="J17" s="6" t="s">
        <v>30</v>
      </c>
      <c r="K17" s="17"/>
      <c r="L17" s="6" t="s">
        <v>31</v>
      </c>
      <c r="M17" s="28"/>
      <c r="N17" s="5"/>
      <c r="O17" s="5"/>
      <c r="P17" s="2"/>
    </row>
    <row r="18" spans="2:16" s="1" customFormat="1" ht="15.75" x14ac:dyDescent="0.25">
      <c r="B18" s="29" t="s">
        <v>32</v>
      </c>
      <c r="C18" s="16"/>
      <c r="D18" s="16" t="s">
        <v>33</v>
      </c>
      <c r="E18" s="16"/>
      <c r="F18" s="16" t="s">
        <v>34</v>
      </c>
      <c r="G18" s="16"/>
      <c r="H18" s="12"/>
      <c r="I18" s="16"/>
      <c r="J18" s="16" t="s">
        <v>35</v>
      </c>
      <c r="K18" s="11"/>
      <c r="L18" s="16" t="s">
        <v>36</v>
      </c>
      <c r="M18" s="30"/>
      <c r="N18" s="14"/>
      <c r="O18" s="14"/>
      <c r="P18" s="13"/>
    </row>
    <row r="19" spans="2:16" ht="15.75" x14ac:dyDescent="0.25">
      <c r="B19" s="29" t="s">
        <v>37</v>
      </c>
      <c r="C19" s="6"/>
      <c r="D19" s="6" t="s">
        <v>38</v>
      </c>
      <c r="E19" s="6"/>
      <c r="F19" s="6" t="s">
        <v>39</v>
      </c>
      <c r="G19" s="6"/>
      <c r="H19" s="33"/>
      <c r="I19" s="16"/>
      <c r="J19" s="16" t="s">
        <v>40</v>
      </c>
      <c r="K19" s="11"/>
      <c r="L19" s="16" t="s">
        <v>41</v>
      </c>
      <c r="M19" s="28"/>
      <c r="N19" s="5"/>
      <c r="O19" s="5"/>
      <c r="P19" s="2"/>
    </row>
    <row r="20" spans="2:16" ht="15.75" x14ac:dyDescent="0.25">
      <c r="B20" s="29" t="s">
        <v>42</v>
      </c>
      <c r="C20" s="6"/>
      <c r="D20" s="6" t="s">
        <v>43</v>
      </c>
      <c r="E20" s="6"/>
      <c r="F20" s="6" t="s">
        <v>44</v>
      </c>
      <c r="G20" s="6"/>
      <c r="H20" s="33"/>
      <c r="I20" s="16"/>
      <c r="J20" s="16" t="s">
        <v>45</v>
      </c>
      <c r="K20" s="11"/>
      <c r="L20" s="16" t="s">
        <v>46</v>
      </c>
      <c r="M20" s="28"/>
      <c r="N20" s="5"/>
      <c r="O20" s="5"/>
      <c r="P20" s="2"/>
    </row>
    <row r="21" spans="2:16" ht="16.5" thickBot="1" x14ac:dyDescent="0.3">
      <c r="B21" s="31" t="s">
        <v>47</v>
      </c>
      <c r="C21" s="18"/>
      <c r="D21" s="18" t="s">
        <v>48</v>
      </c>
      <c r="E21" s="18"/>
      <c r="F21" s="18"/>
      <c r="G21" s="18"/>
      <c r="H21" s="18"/>
      <c r="I21" s="18"/>
      <c r="J21" s="18"/>
      <c r="K21" s="19"/>
      <c r="L21" s="18" t="s">
        <v>49</v>
      </c>
      <c r="M21" s="32"/>
      <c r="N21" s="5"/>
      <c r="O21" s="5"/>
      <c r="P21" s="2"/>
    </row>
    <row r="22" spans="2:16" ht="15.75" x14ac:dyDescent="0.25">
      <c r="B22" s="13"/>
      <c r="C22" s="5"/>
      <c r="D22" s="5"/>
      <c r="E22" s="5"/>
      <c r="F22" s="5"/>
      <c r="G22" s="5"/>
      <c r="H22" s="5"/>
      <c r="I22" s="5"/>
      <c r="J22" s="5"/>
      <c r="K22" s="5"/>
      <c r="L22" s="5"/>
      <c r="M22" s="5"/>
      <c r="N22" s="5"/>
      <c r="O22" s="5"/>
      <c r="P22" s="5"/>
    </row>
  </sheetData>
  <mergeCells count="11">
    <mergeCell ref="B13:M13"/>
    <mergeCell ref="B12:N12"/>
    <mergeCell ref="B5:C9"/>
    <mergeCell ref="D9:U9"/>
    <mergeCell ref="D5:U5"/>
    <mergeCell ref="B2:U2"/>
    <mergeCell ref="B4:U4"/>
    <mergeCell ref="B10:U10"/>
    <mergeCell ref="D7:U7"/>
    <mergeCell ref="D8:U8"/>
    <mergeCell ref="B3:U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D8901-4A7A-4049-B39C-9FB7F3DB848D}">
  <dimension ref="A1:N1019"/>
  <sheetViews>
    <sheetView tabSelected="1" zoomScale="125" zoomScaleNormal="125" zoomScaleSheetLayoutView="100" workbookViewId="0">
      <pane xSplit="4" topLeftCell="E1" activePane="topRight" state="frozen"/>
      <selection activeCell="A7" sqref="A7"/>
      <selection pane="topRight" activeCell="D5" sqref="D5"/>
    </sheetView>
  </sheetViews>
  <sheetFormatPr defaultColWidth="8.85546875" defaultRowHeight="15.75" x14ac:dyDescent="0.25"/>
  <cols>
    <col min="1" max="1" width="2.140625" style="17" bestFit="1" customWidth="1"/>
    <col min="2" max="2" width="46.7109375" style="11" customWidth="1"/>
    <col min="3" max="3" width="33.28515625" style="11" customWidth="1"/>
    <col min="4" max="4" width="65.7109375" style="38" customWidth="1"/>
    <col min="5" max="5" width="88.5703125" style="38" bestFit="1" customWidth="1"/>
    <col min="6" max="6" width="28.7109375" style="38" customWidth="1"/>
    <col min="7" max="7" width="19.7109375" style="17" customWidth="1"/>
    <col min="8" max="8" width="23.5703125" style="38" bestFit="1" customWidth="1"/>
    <col min="9" max="9" width="19.7109375" style="38" bestFit="1" customWidth="1"/>
    <col min="10" max="10" width="20.28515625" style="38" bestFit="1" customWidth="1"/>
    <col min="11" max="11" width="19.7109375" style="38" bestFit="1" customWidth="1"/>
    <col min="12" max="12" width="23.5703125" style="10" bestFit="1" customWidth="1"/>
    <col min="13" max="13" width="21" style="38" bestFit="1" customWidth="1"/>
    <col min="14" max="14" width="45.7109375" style="10" customWidth="1"/>
    <col min="15" max="15" width="12.42578125" style="17" customWidth="1"/>
    <col min="16" max="16384" width="8.85546875" style="17"/>
  </cols>
  <sheetData>
    <row r="1" spans="1:13" ht="19.149999999999999" customHeight="1" thickBot="1" x14ac:dyDescent="0.3">
      <c r="A1" s="37"/>
      <c r="B1" s="37" t="s">
        <v>465</v>
      </c>
    </row>
    <row r="2" spans="1:13" ht="52.9" customHeight="1" thickBot="1" x14ac:dyDescent="0.3">
      <c r="A2" s="46"/>
      <c r="B2" s="47" t="str">
        <f>About05124!B2</f>
        <v>05124 - Roadway Surface &amp; Repair Material - Pricing &amp; Ordering</v>
      </c>
      <c r="C2" s="45"/>
      <c r="D2" s="45"/>
      <c r="E2" s="45"/>
      <c r="F2" s="49"/>
      <c r="G2" s="49"/>
      <c r="H2" s="49"/>
      <c r="I2" s="49"/>
      <c r="J2" s="49"/>
      <c r="K2" s="49"/>
      <c r="L2" s="49"/>
      <c r="M2" s="57"/>
    </row>
    <row r="3" spans="1:13" ht="16.5" thickBot="1" x14ac:dyDescent="0.3"/>
    <row r="4" spans="1:13" ht="15.6" customHeight="1" x14ac:dyDescent="0.25">
      <c r="E4" s="98" t="s">
        <v>50</v>
      </c>
      <c r="F4" s="92" t="s">
        <v>51</v>
      </c>
      <c r="G4" s="93"/>
      <c r="I4" s="10"/>
      <c r="J4" s="10"/>
      <c r="L4" s="11"/>
      <c r="M4" s="11"/>
    </row>
    <row r="5" spans="1:13" ht="14.45" customHeight="1" x14ac:dyDescent="0.25">
      <c r="E5" s="99"/>
      <c r="F5" s="94"/>
      <c r="G5" s="95"/>
      <c r="H5" s="10"/>
      <c r="I5" s="10"/>
      <c r="J5" s="10"/>
      <c r="K5" s="10"/>
      <c r="L5" s="11"/>
      <c r="M5" s="11"/>
    </row>
    <row r="6" spans="1:13" ht="14.45" customHeight="1" thickBot="1" x14ac:dyDescent="0.3">
      <c r="E6" s="100"/>
      <c r="F6" s="94"/>
      <c r="G6" s="95"/>
      <c r="H6" s="10"/>
      <c r="I6" s="10"/>
      <c r="J6" s="10"/>
      <c r="K6" s="10"/>
      <c r="L6" s="11"/>
      <c r="M6" s="11"/>
    </row>
    <row r="7" spans="1:13" x14ac:dyDescent="0.25">
      <c r="F7" s="94"/>
      <c r="G7" s="95"/>
      <c r="H7" s="10"/>
      <c r="I7" s="10"/>
      <c r="J7" s="10"/>
      <c r="K7" s="10"/>
      <c r="L7" s="11"/>
      <c r="M7" s="11"/>
    </row>
    <row r="8" spans="1:13" ht="15.6" customHeight="1" thickBot="1" x14ac:dyDescent="0.3">
      <c r="F8" s="96"/>
      <c r="G8" s="97"/>
      <c r="H8" s="10"/>
      <c r="I8" s="10"/>
      <c r="J8" s="10"/>
      <c r="K8" s="10"/>
      <c r="L8" s="11"/>
      <c r="M8" s="11"/>
    </row>
    <row r="9" spans="1:13" x14ac:dyDescent="0.25">
      <c r="F9" s="92" t="s">
        <v>52</v>
      </c>
      <c r="G9" s="93"/>
      <c r="H9" s="10"/>
      <c r="K9" s="10"/>
      <c r="L9" s="11"/>
      <c r="M9" s="11"/>
    </row>
    <row r="10" spans="1:13" ht="15.6" customHeight="1" x14ac:dyDescent="0.25">
      <c r="F10" s="94"/>
      <c r="G10" s="95"/>
      <c r="L10" s="11"/>
      <c r="M10" s="11"/>
    </row>
    <row r="11" spans="1:13" ht="14.45" customHeight="1" x14ac:dyDescent="0.25">
      <c r="F11" s="94"/>
      <c r="G11" s="95"/>
      <c r="K11" s="41"/>
      <c r="L11" s="11"/>
      <c r="M11" s="11"/>
    </row>
    <row r="12" spans="1:13" ht="14.45" customHeight="1" x14ac:dyDescent="0.25">
      <c r="F12" s="94"/>
      <c r="G12" s="95"/>
      <c r="K12" s="41"/>
      <c r="L12" s="11"/>
      <c r="M12" s="11"/>
    </row>
    <row r="13" spans="1:13" ht="14.45" customHeight="1" thickBot="1" x14ac:dyDescent="0.3">
      <c r="D13" s="38" t="s">
        <v>53</v>
      </c>
      <c r="F13" s="96"/>
      <c r="G13" s="97"/>
      <c r="K13" s="41"/>
      <c r="L13" s="11"/>
      <c r="M13" s="11"/>
    </row>
    <row r="14" spans="1:13" ht="14.45" customHeight="1" x14ac:dyDescent="0.25">
      <c r="F14" s="92" t="s">
        <v>54</v>
      </c>
      <c r="G14" s="93"/>
      <c r="K14" s="41"/>
      <c r="L14" s="11"/>
      <c r="M14" s="11"/>
    </row>
    <row r="15" spans="1:13" ht="14.45" customHeight="1" x14ac:dyDescent="0.25">
      <c r="F15" s="94"/>
      <c r="G15" s="95"/>
      <c r="K15" s="41"/>
      <c r="L15" s="11"/>
      <c r="M15" s="11"/>
    </row>
    <row r="16" spans="1:13" ht="14.45" customHeight="1" x14ac:dyDescent="0.25">
      <c r="F16" s="94"/>
      <c r="G16" s="95"/>
      <c r="K16" s="41"/>
      <c r="L16" s="11"/>
      <c r="M16" s="11"/>
    </row>
    <row r="17" spans="2:14" ht="14.45" customHeight="1" x14ac:dyDescent="0.25">
      <c r="F17" s="94"/>
      <c r="G17" s="95"/>
      <c r="K17" s="41"/>
      <c r="L17" s="11"/>
      <c r="M17" s="11"/>
    </row>
    <row r="18" spans="2:14" ht="14.45" customHeight="1" thickBot="1" x14ac:dyDescent="0.3">
      <c r="F18" s="96"/>
      <c r="G18" s="97"/>
      <c r="K18" s="41"/>
      <c r="L18" s="11"/>
      <c r="M18" s="11"/>
      <c r="N18" s="10" t="s">
        <v>55</v>
      </c>
    </row>
    <row r="19" spans="2:14" ht="16.5" thickBot="1" x14ac:dyDescent="0.3"/>
    <row r="20" spans="2:14" s="10" customFormat="1" ht="60.6" customHeight="1" x14ac:dyDescent="0.25">
      <c r="B20" s="52" t="s">
        <v>56</v>
      </c>
      <c r="C20" s="53" t="s">
        <v>57</v>
      </c>
      <c r="D20" s="53" t="s">
        <v>58</v>
      </c>
      <c r="E20" s="53" t="s">
        <v>59</v>
      </c>
      <c r="F20" s="53" t="s">
        <v>60</v>
      </c>
      <c r="G20" s="53" t="s">
        <v>61</v>
      </c>
      <c r="H20" s="53" t="s">
        <v>62</v>
      </c>
      <c r="I20" s="53" t="s">
        <v>63</v>
      </c>
      <c r="J20" s="53" t="s">
        <v>64</v>
      </c>
      <c r="K20" s="53" t="s">
        <v>65</v>
      </c>
      <c r="L20" s="53" t="s">
        <v>66</v>
      </c>
      <c r="M20" s="53" t="s">
        <v>67</v>
      </c>
      <c r="N20" s="54" t="s">
        <v>68</v>
      </c>
    </row>
    <row r="21" spans="2:14" x14ac:dyDescent="0.25">
      <c r="B21" s="55" t="s">
        <v>69</v>
      </c>
      <c r="C21" s="55" t="s">
        <v>70</v>
      </c>
      <c r="D21" s="55" t="s">
        <v>70</v>
      </c>
      <c r="E21" s="56" t="s">
        <v>71</v>
      </c>
      <c r="F21" s="63" t="s">
        <v>72</v>
      </c>
      <c r="G21" s="64" t="s">
        <v>73</v>
      </c>
      <c r="H21" s="65">
        <v>0.7</v>
      </c>
      <c r="I21" s="65">
        <v>0.7</v>
      </c>
      <c r="J21" s="65">
        <v>0.7</v>
      </c>
      <c r="K21" s="65">
        <v>0.7</v>
      </c>
      <c r="L21" s="65">
        <v>0.72</v>
      </c>
      <c r="M21" s="65">
        <v>0.7</v>
      </c>
      <c r="N21" s="65"/>
    </row>
    <row r="22" spans="2:14" x14ac:dyDescent="0.25">
      <c r="B22" s="55" t="s">
        <v>69</v>
      </c>
      <c r="C22" s="55" t="s">
        <v>70</v>
      </c>
      <c r="D22" s="55" t="s">
        <v>70</v>
      </c>
      <c r="E22" s="56" t="s">
        <v>74</v>
      </c>
      <c r="F22" s="63" t="s">
        <v>72</v>
      </c>
      <c r="G22" s="64" t="s">
        <v>73</v>
      </c>
      <c r="H22" s="65">
        <v>0.7</v>
      </c>
      <c r="I22" s="65">
        <v>0.7</v>
      </c>
      <c r="J22" s="65">
        <v>0.7</v>
      </c>
      <c r="K22" s="65">
        <v>0.7</v>
      </c>
      <c r="L22" s="65">
        <v>0.72</v>
      </c>
      <c r="M22" s="65">
        <v>0.7</v>
      </c>
      <c r="N22" s="65"/>
    </row>
    <row r="23" spans="2:14" x14ac:dyDescent="0.25">
      <c r="B23" s="55" t="s">
        <v>69</v>
      </c>
      <c r="C23" s="55" t="s">
        <v>70</v>
      </c>
      <c r="D23" s="55" t="s">
        <v>70</v>
      </c>
      <c r="E23" s="56" t="s">
        <v>75</v>
      </c>
      <c r="F23" s="63" t="s">
        <v>72</v>
      </c>
      <c r="G23" s="64" t="s">
        <v>73</v>
      </c>
      <c r="H23" s="65">
        <v>1.05</v>
      </c>
      <c r="I23" s="65">
        <v>1.05</v>
      </c>
      <c r="J23" s="65">
        <v>1.05</v>
      </c>
      <c r="K23" s="65">
        <v>1.05</v>
      </c>
      <c r="L23" s="65">
        <v>1.05</v>
      </c>
      <c r="M23" s="65">
        <v>1.05</v>
      </c>
      <c r="N23" s="65"/>
    </row>
    <row r="24" spans="2:14" x14ac:dyDescent="0.25">
      <c r="B24" s="55" t="s">
        <v>69</v>
      </c>
      <c r="C24" s="55" t="s">
        <v>70</v>
      </c>
      <c r="D24" s="55" t="s">
        <v>70</v>
      </c>
      <c r="E24" s="56" t="s">
        <v>76</v>
      </c>
      <c r="F24" s="63" t="s">
        <v>72</v>
      </c>
      <c r="G24" s="64" t="s">
        <v>73</v>
      </c>
      <c r="H24" s="65">
        <v>0.7</v>
      </c>
      <c r="I24" s="65">
        <v>0.7</v>
      </c>
      <c r="J24" s="65">
        <v>0.7</v>
      </c>
      <c r="K24" s="65">
        <v>0.7</v>
      </c>
      <c r="L24" s="65">
        <v>0.7</v>
      </c>
      <c r="M24" s="65">
        <v>0.7</v>
      </c>
      <c r="N24" s="65"/>
    </row>
    <row r="25" spans="2:14" x14ac:dyDescent="0.25">
      <c r="B25" s="55" t="s">
        <v>69</v>
      </c>
      <c r="C25" s="55" t="s">
        <v>70</v>
      </c>
      <c r="D25" s="55" t="s">
        <v>70</v>
      </c>
      <c r="E25" s="56" t="s">
        <v>77</v>
      </c>
      <c r="F25" s="61" t="s">
        <v>78</v>
      </c>
      <c r="G25" s="64" t="s">
        <v>73</v>
      </c>
      <c r="H25" s="65">
        <v>213</v>
      </c>
      <c r="I25" s="65">
        <v>213</v>
      </c>
      <c r="J25" s="65">
        <v>213</v>
      </c>
      <c r="K25" s="65">
        <v>213</v>
      </c>
      <c r="L25" s="65">
        <v>213</v>
      </c>
      <c r="M25" s="65">
        <v>213</v>
      </c>
      <c r="N25" s="65"/>
    </row>
    <row r="26" spans="2:14" x14ac:dyDescent="0.25">
      <c r="B26" s="55" t="s">
        <v>69</v>
      </c>
      <c r="C26" s="55" t="s">
        <v>70</v>
      </c>
      <c r="D26" s="55" t="s">
        <v>70</v>
      </c>
      <c r="E26" s="56" t="s">
        <v>77</v>
      </c>
      <c r="F26" s="63" t="s">
        <v>79</v>
      </c>
      <c r="G26" s="64" t="s">
        <v>73</v>
      </c>
      <c r="H26" s="65">
        <v>2340</v>
      </c>
      <c r="I26" s="65">
        <v>2340</v>
      </c>
      <c r="J26" s="65">
        <v>2340</v>
      </c>
      <c r="K26" s="65">
        <v>2340</v>
      </c>
      <c r="L26" s="65">
        <v>2340</v>
      </c>
      <c r="M26" s="65">
        <v>2340</v>
      </c>
      <c r="N26" s="65"/>
    </row>
    <row r="27" spans="2:14" x14ac:dyDescent="0.25">
      <c r="B27" s="55" t="s">
        <v>69</v>
      </c>
      <c r="C27" s="55" t="s">
        <v>80</v>
      </c>
      <c r="D27" s="55" t="s">
        <v>81</v>
      </c>
      <c r="E27" s="56" t="s">
        <v>82</v>
      </c>
      <c r="F27" s="63" t="s">
        <v>83</v>
      </c>
      <c r="G27" s="64" t="s">
        <v>73</v>
      </c>
      <c r="H27" s="66" t="s">
        <v>84</v>
      </c>
      <c r="I27" s="66" t="s">
        <v>84</v>
      </c>
      <c r="J27" s="66" t="s">
        <v>84</v>
      </c>
      <c r="K27" s="66" t="s">
        <v>84</v>
      </c>
      <c r="L27" s="66" t="s">
        <v>84</v>
      </c>
      <c r="M27" s="66" t="s">
        <v>84</v>
      </c>
      <c r="N27" s="65"/>
    </row>
    <row r="28" spans="2:14" x14ac:dyDescent="0.25">
      <c r="B28" s="55" t="s">
        <v>69</v>
      </c>
      <c r="C28" s="55" t="s">
        <v>80</v>
      </c>
      <c r="D28" s="55" t="s">
        <v>81</v>
      </c>
      <c r="E28" s="56" t="s">
        <v>82</v>
      </c>
      <c r="F28" s="67" t="s">
        <v>85</v>
      </c>
      <c r="G28" s="64" t="s">
        <v>73</v>
      </c>
      <c r="H28" s="66" t="s">
        <v>84</v>
      </c>
      <c r="I28" s="66" t="s">
        <v>84</v>
      </c>
      <c r="J28" s="66" t="s">
        <v>84</v>
      </c>
      <c r="K28" s="66" t="s">
        <v>84</v>
      </c>
      <c r="L28" s="66" t="s">
        <v>84</v>
      </c>
      <c r="M28" s="66" t="s">
        <v>84</v>
      </c>
      <c r="N28" s="65"/>
    </row>
    <row r="29" spans="2:14" x14ac:dyDescent="0.25">
      <c r="B29" s="55" t="s">
        <v>69</v>
      </c>
      <c r="C29" s="55" t="s">
        <v>80</v>
      </c>
      <c r="D29" s="55" t="s">
        <v>81</v>
      </c>
      <c r="E29" s="56" t="s">
        <v>86</v>
      </c>
      <c r="F29" s="67" t="s">
        <v>87</v>
      </c>
      <c r="G29" s="64" t="s">
        <v>73</v>
      </c>
      <c r="H29" s="66" t="s">
        <v>84</v>
      </c>
      <c r="I29" s="66" t="s">
        <v>84</v>
      </c>
      <c r="J29" s="66" t="s">
        <v>84</v>
      </c>
      <c r="K29" s="66" t="s">
        <v>84</v>
      </c>
      <c r="L29" s="66" t="s">
        <v>84</v>
      </c>
      <c r="M29" s="66" t="s">
        <v>84</v>
      </c>
      <c r="N29" s="65"/>
    </row>
    <row r="30" spans="2:14" x14ac:dyDescent="0.25">
      <c r="B30" s="55" t="s">
        <v>69</v>
      </c>
      <c r="C30" s="55" t="s">
        <v>80</v>
      </c>
      <c r="D30" s="55" t="s">
        <v>81</v>
      </c>
      <c r="E30" s="56" t="s">
        <v>86</v>
      </c>
      <c r="F30" s="67" t="s">
        <v>88</v>
      </c>
      <c r="G30" s="64" t="s">
        <v>73</v>
      </c>
      <c r="H30" s="66" t="s">
        <v>84</v>
      </c>
      <c r="I30" s="66" t="s">
        <v>84</v>
      </c>
      <c r="J30" s="66" t="s">
        <v>84</v>
      </c>
      <c r="K30" s="66" t="s">
        <v>84</v>
      </c>
      <c r="L30" s="66" t="s">
        <v>84</v>
      </c>
      <c r="M30" s="66" t="s">
        <v>84</v>
      </c>
      <c r="N30" s="65"/>
    </row>
    <row r="31" spans="2:14" x14ac:dyDescent="0.25">
      <c r="B31" s="55" t="s">
        <v>69</v>
      </c>
      <c r="C31" s="55" t="s">
        <v>80</v>
      </c>
      <c r="D31" s="55" t="s">
        <v>81</v>
      </c>
      <c r="E31" s="56" t="s">
        <v>86</v>
      </c>
      <c r="F31" s="67" t="s">
        <v>89</v>
      </c>
      <c r="G31" s="64" t="s">
        <v>73</v>
      </c>
      <c r="H31" s="66" t="s">
        <v>84</v>
      </c>
      <c r="I31" s="66" t="s">
        <v>84</v>
      </c>
      <c r="J31" s="66" t="s">
        <v>84</v>
      </c>
      <c r="K31" s="66" t="s">
        <v>84</v>
      </c>
      <c r="L31" s="66" t="s">
        <v>84</v>
      </c>
      <c r="M31" s="66" t="s">
        <v>84</v>
      </c>
      <c r="N31" s="65"/>
    </row>
    <row r="32" spans="2:14" x14ac:dyDescent="0.25">
      <c r="B32" s="55" t="s">
        <v>69</v>
      </c>
      <c r="C32" s="55" t="s">
        <v>80</v>
      </c>
      <c r="D32" s="55" t="s">
        <v>81</v>
      </c>
      <c r="E32" s="56" t="s">
        <v>86</v>
      </c>
      <c r="F32" s="67" t="s">
        <v>90</v>
      </c>
      <c r="G32" s="64" t="s">
        <v>73</v>
      </c>
      <c r="H32" s="66" t="s">
        <v>84</v>
      </c>
      <c r="I32" s="66" t="s">
        <v>84</v>
      </c>
      <c r="J32" s="66" t="s">
        <v>84</v>
      </c>
      <c r="K32" s="66" t="s">
        <v>84</v>
      </c>
      <c r="L32" s="66" t="s">
        <v>84</v>
      </c>
      <c r="M32" s="66" t="s">
        <v>84</v>
      </c>
      <c r="N32" s="65"/>
    </row>
    <row r="33" spans="2:14" ht="31.5" x14ac:dyDescent="0.25">
      <c r="B33" s="55" t="s">
        <v>69</v>
      </c>
      <c r="C33" s="55" t="s">
        <v>80</v>
      </c>
      <c r="D33" s="55" t="s">
        <v>91</v>
      </c>
      <c r="E33" s="56" t="s">
        <v>92</v>
      </c>
      <c r="F33" s="63" t="s">
        <v>93</v>
      </c>
      <c r="G33" s="64" t="s">
        <v>73</v>
      </c>
      <c r="H33" s="66" t="s">
        <v>84</v>
      </c>
      <c r="I33" s="66" t="s">
        <v>84</v>
      </c>
      <c r="J33" s="66" t="s">
        <v>84</v>
      </c>
      <c r="K33" s="66" t="s">
        <v>84</v>
      </c>
      <c r="L33" s="66" t="s">
        <v>84</v>
      </c>
      <c r="M33" s="66" t="s">
        <v>84</v>
      </c>
      <c r="N33" s="65"/>
    </row>
    <row r="34" spans="2:14" ht="31.5" x14ac:dyDescent="0.25">
      <c r="B34" s="55" t="s">
        <v>69</v>
      </c>
      <c r="C34" s="55" t="s">
        <v>80</v>
      </c>
      <c r="D34" s="55" t="s">
        <v>91</v>
      </c>
      <c r="E34" s="56" t="s">
        <v>92</v>
      </c>
      <c r="F34" s="63" t="s">
        <v>94</v>
      </c>
      <c r="G34" s="64" t="s">
        <v>73</v>
      </c>
      <c r="H34" s="66" t="s">
        <v>84</v>
      </c>
      <c r="I34" s="66" t="s">
        <v>84</v>
      </c>
      <c r="J34" s="66" t="s">
        <v>84</v>
      </c>
      <c r="K34" s="66" t="s">
        <v>84</v>
      </c>
      <c r="L34" s="66" t="s">
        <v>84</v>
      </c>
      <c r="M34" s="66" t="s">
        <v>84</v>
      </c>
      <c r="N34" s="65"/>
    </row>
    <row r="35" spans="2:14" ht="31.5" x14ac:dyDescent="0.25">
      <c r="B35" s="55" t="s">
        <v>69</v>
      </c>
      <c r="C35" s="55" t="s">
        <v>80</v>
      </c>
      <c r="D35" s="55" t="s">
        <v>91</v>
      </c>
      <c r="E35" s="56" t="s">
        <v>95</v>
      </c>
      <c r="F35" s="68" t="s">
        <v>96</v>
      </c>
      <c r="G35" s="64" t="s">
        <v>73</v>
      </c>
      <c r="H35" s="66" t="s">
        <v>84</v>
      </c>
      <c r="I35" s="66" t="s">
        <v>84</v>
      </c>
      <c r="J35" s="66" t="s">
        <v>84</v>
      </c>
      <c r="K35" s="66" t="s">
        <v>84</v>
      </c>
      <c r="L35" s="66" t="s">
        <v>84</v>
      </c>
      <c r="M35" s="66" t="s">
        <v>84</v>
      </c>
      <c r="N35" s="65"/>
    </row>
    <row r="36" spans="2:14" ht="31.5" x14ac:dyDescent="0.25">
      <c r="B36" s="55" t="s">
        <v>69</v>
      </c>
      <c r="C36" s="55" t="s">
        <v>80</v>
      </c>
      <c r="D36" s="55" t="s">
        <v>91</v>
      </c>
      <c r="E36" s="56" t="s">
        <v>95</v>
      </c>
      <c r="F36" s="68" t="s">
        <v>97</v>
      </c>
      <c r="G36" s="64" t="s">
        <v>73</v>
      </c>
      <c r="H36" s="66" t="s">
        <v>84</v>
      </c>
      <c r="I36" s="66" t="s">
        <v>84</v>
      </c>
      <c r="J36" s="66" t="s">
        <v>84</v>
      </c>
      <c r="K36" s="66" t="s">
        <v>84</v>
      </c>
      <c r="L36" s="66" t="s">
        <v>84</v>
      </c>
      <c r="M36" s="66" t="s">
        <v>84</v>
      </c>
      <c r="N36" s="65"/>
    </row>
    <row r="37" spans="2:14" ht="31.5" x14ac:dyDescent="0.25">
      <c r="B37" s="55" t="s">
        <v>69</v>
      </c>
      <c r="C37" s="55" t="s">
        <v>80</v>
      </c>
      <c r="D37" s="55" t="s">
        <v>91</v>
      </c>
      <c r="E37" s="56" t="s">
        <v>98</v>
      </c>
      <c r="F37" s="68" t="s">
        <v>96</v>
      </c>
      <c r="G37" s="64" t="s">
        <v>73</v>
      </c>
      <c r="H37" s="66" t="s">
        <v>84</v>
      </c>
      <c r="I37" s="66" t="s">
        <v>84</v>
      </c>
      <c r="J37" s="66" t="s">
        <v>84</v>
      </c>
      <c r="K37" s="66" t="s">
        <v>84</v>
      </c>
      <c r="L37" s="66" t="s">
        <v>84</v>
      </c>
      <c r="M37" s="66" t="s">
        <v>84</v>
      </c>
      <c r="N37" s="65"/>
    </row>
    <row r="38" spans="2:14" ht="31.5" x14ac:dyDescent="0.25">
      <c r="B38" s="55" t="s">
        <v>69</v>
      </c>
      <c r="C38" s="55" t="s">
        <v>80</v>
      </c>
      <c r="D38" s="55" t="s">
        <v>91</v>
      </c>
      <c r="E38" s="56" t="s">
        <v>98</v>
      </c>
      <c r="F38" s="68" t="s">
        <v>94</v>
      </c>
      <c r="G38" s="64" t="s">
        <v>73</v>
      </c>
      <c r="H38" s="66" t="s">
        <v>84</v>
      </c>
      <c r="I38" s="66" t="s">
        <v>84</v>
      </c>
      <c r="J38" s="66" t="s">
        <v>84</v>
      </c>
      <c r="K38" s="66" t="s">
        <v>84</v>
      </c>
      <c r="L38" s="66" t="s">
        <v>84</v>
      </c>
      <c r="M38" s="66" t="s">
        <v>84</v>
      </c>
      <c r="N38" s="65"/>
    </row>
    <row r="39" spans="2:14" ht="31.5" x14ac:dyDescent="0.25">
      <c r="B39" s="55" t="s">
        <v>69</v>
      </c>
      <c r="C39" s="55" t="s">
        <v>80</v>
      </c>
      <c r="D39" s="55" t="s">
        <v>91</v>
      </c>
      <c r="E39" s="56" t="s">
        <v>99</v>
      </c>
      <c r="F39" s="68" t="s">
        <v>96</v>
      </c>
      <c r="G39" s="64" t="s">
        <v>73</v>
      </c>
      <c r="H39" s="66" t="s">
        <v>84</v>
      </c>
      <c r="I39" s="66" t="s">
        <v>84</v>
      </c>
      <c r="J39" s="66" t="s">
        <v>84</v>
      </c>
      <c r="K39" s="66" t="s">
        <v>84</v>
      </c>
      <c r="L39" s="66" t="s">
        <v>84</v>
      </c>
      <c r="M39" s="66" t="s">
        <v>84</v>
      </c>
      <c r="N39" s="65"/>
    </row>
    <row r="40" spans="2:14" ht="31.5" x14ac:dyDescent="0.25">
      <c r="B40" s="55" t="s">
        <v>69</v>
      </c>
      <c r="C40" s="55" t="s">
        <v>80</v>
      </c>
      <c r="D40" s="55" t="s">
        <v>91</v>
      </c>
      <c r="E40" s="56" t="s">
        <v>99</v>
      </c>
      <c r="F40" s="63" t="s">
        <v>97</v>
      </c>
      <c r="G40" s="64" t="s">
        <v>73</v>
      </c>
      <c r="H40" s="66" t="s">
        <v>84</v>
      </c>
      <c r="I40" s="66" t="s">
        <v>84</v>
      </c>
      <c r="J40" s="66" t="s">
        <v>84</v>
      </c>
      <c r="K40" s="66" t="s">
        <v>84</v>
      </c>
      <c r="L40" s="66" t="s">
        <v>84</v>
      </c>
      <c r="M40" s="66" t="s">
        <v>84</v>
      </c>
      <c r="N40" s="65"/>
    </row>
    <row r="41" spans="2:14" ht="31.5" x14ac:dyDescent="0.25">
      <c r="B41" s="55" t="s">
        <v>69</v>
      </c>
      <c r="C41" s="55" t="s">
        <v>80</v>
      </c>
      <c r="D41" s="55" t="s">
        <v>100</v>
      </c>
      <c r="E41" s="56" t="s">
        <v>92</v>
      </c>
      <c r="F41" s="63" t="s">
        <v>101</v>
      </c>
      <c r="G41" s="64" t="s">
        <v>73</v>
      </c>
      <c r="H41" s="66" t="s">
        <v>84</v>
      </c>
      <c r="I41" s="66" t="s">
        <v>84</v>
      </c>
      <c r="J41" s="66" t="s">
        <v>84</v>
      </c>
      <c r="K41" s="66" t="s">
        <v>84</v>
      </c>
      <c r="L41" s="66" t="s">
        <v>84</v>
      </c>
      <c r="M41" s="66" t="s">
        <v>84</v>
      </c>
      <c r="N41" s="65"/>
    </row>
    <row r="42" spans="2:14" ht="31.5" x14ac:dyDescent="0.25">
      <c r="B42" s="55" t="s">
        <v>69</v>
      </c>
      <c r="C42" s="55" t="s">
        <v>80</v>
      </c>
      <c r="D42" s="55" t="s">
        <v>100</v>
      </c>
      <c r="E42" s="56" t="s">
        <v>92</v>
      </c>
      <c r="F42" s="63" t="s">
        <v>94</v>
      </c>
      <c r="G42" s="64" t="s">
        <v>73</v>
      </c>
      <c r="H42" s="66" t="s">
        <v>84</v>
      </c>
      <c r="I42" s="66" t="s">
        <v>84</v>
      </c>
      <c r="J42" s="66" t="s">
        <v>84</v>
      </c>
      <c r="K42" s="66" t="s">
        <v>84</v>
      </c>
      <c r="L42" s="66" t="s">
        <v>84</v>
      </c>
      <c r="M42" s="66" t="s">
        <v>84</v>
      </c>
      <c r="N42" s="65"/>
    </row>
    <row r="43" spans="2:14" ht="31.5" x14ac:dyDescent="0.25">
      <c r="B43" s="55" t="s">
        <v>69</v>
      </c>
      <c r="C43" s="55" t="s">
        <v>80</v>
      </c>
      <c r="D43" s="55" t="s">
        <v>100</v>
      </c>
      <c r="E43" s="56" t="s">
        <v>95</v>
      </c>
      <c r="F43" s="63" t="s">
        <v>96</v>
      </c>
      <c r="G43" s="64" t="s">
        <v>73</v>
      </c>
      <c r="H43" s="66" t="s">
        <v>84</v>
      </c>
      <c r="I43" s="66" t="s">
        <v>84</v>
      </c>
      <c r="J43" s="66" t="s">
        <v>84</v>
      </c>
      <c r="K43" s="66" t="s">
        <v>84</v>
      </c>
      <c r="L43" s="66" t="s">
        <v>84</v>
      </c>
      <c r="M43" s="66" t="s">
        <v>84</v>
      </c>
      <c r="N43" s="65"/>
    </row>
    <row r="44" spans="2:14" ht="31.5" x14ac:dyDescent="0.25">
      <c r="B44" s="55" t="s">
        <v>69</v>
      </c>
      <c r="C44" s="55" t="s">
        <v>80</v>
      </c>
      <c r="D44" s="55" t="s">
        <v>100</v>
      </c>
      <c r="E44" s="56" t="s">
        <v>95</v>
      </c>
      <c r="F44" s="63" t="s">
        <v>97</v>
      </c>
      <c r="G44" s="64" t="s">
        <v>73</v>
      </c>
      <c r="H44" s="66" t="s">
        <v>84</v>
      </c>
      <c r="I44" s="66" t="s">
        <v>84</v>
      </c>
      <c r="J44" s="66" t="s">
        <v>84</v>
      </c>
      <c r="K44" s="66" t="s">
        <v>84</v>
      </c>
      <c r="L44" s="66" t="s">
        <v>84</v>
      </c>
      <c r="M44" s="66" t="s">
        <v>84</v>
      </c>
      <c r="N44" s="65"/>
    </row>
    <row r="45" spans="2:14" ht="31.5" x14ac:dyDescent="0.25">
      <c r="B45" s="55" t="s">
        <v>69</v>
      </c>
      <c r="C45" s="55" t="s">
        <v>80</v>
      </c>
      <c r="D45" s="55" t="s">
        <v>100</v>
      </c>
      <c r="E45" s="56" t="s">
        <v>98</v>
      </c>
      <c r="F45" s="63" t="s">
        <v>102</v>
      </c>
      <c r="G45" s="64" t="s">
        <v>73</v>
      </c>
      <c r="H45" s="66" t="s">
        <v>84</v>
      </c>
      <c r="I45" s="66" t="s">
        <v>84</v>
      </c>
      <c r="J45" s="66" t="s">
        <v>84</v>
      </c>
      <c r="K45" s="66" t="s">
        <v>84</v>
      </c>
      <c r="L45" s="66" t="s">
        <v>84</v>
      </c>
      <c r="M45" s="66" t="s">
        <v>84</v>
      </c>
      <c r="N45" s="65"/>
    </row>
    <row r="46" spans="2:14" ht="31.5" x14ac:dyDescent="0.25">
      <c r="B46" s="55" t="s">
        <v>69</v>
      </c>
      <c r="C46" s="55" t="s">
        <v>80</v>
      </c>
      <c r="D46" s="55" t="s">
        <v>100</v>
      </c>
      <c r="E46" s="56" t="s">
        <v>98</v>
      </c>
      <c r="F46" s="63" t="s">
        <v>94</v>
      </c>
      <c r="G46" s="64" t="s">
        <v>73</v>
      </c>
      <c r="H46" s="66" t="s">
        <v>84</v>
      </c>
      <c r="I46" s="66" t="s">
        <v>84</v>
      </c>
      <c r="J46" s="66" t="s">
        <v>84</v>
      </c>
      <c r="K46" s="66" t="s">
        <v>84</v>
      </c>
      <c r="L46" s="66" t="s">
        <v>84</v>
      </c>
      <c r="M46" s="66" t="s">
        <v>84</v>
      </c>
      <c r="N46" s="65"/>
    </row>
    <row r="47" spans="2:14" ht="31.5" x14ac:dyDescent="0.25">
      <c r="B47" s="55" t="s">
        <v>69</v>
      </c>
      <c r="C47" s="55" t="s">
        <v>80</v>
      </c>
      <c r="D47" s="55" t="s">
        <v>100</v>
      </c>
      <c r="E47" s="56" t="s">
        <v>99</v>
      </c>
      <c r="F47" s="63" t="s">
        <v>103</v>
      </c>
      <c r="G47" s="64" t="s">
        <v>73</v>
      </c>
      <c r="H47" s="66" t="s">
        <v>84</v>
      </c>
      <c r="I47" s="66" t="s">
        <v>84</v>
      </c>
      <c r="J47" s="66" t="s">
        <v>84</v>
      </c>
      <c r="K47" s="66" t="s">
        <v>84</v>
      </c>
      <c r="L47" s="66" t="s">
        <v>84</v>
      </c>
      <c r="M47" s="66" t="s">
        <v>84</v>
      </c>
      <c r="N47" s="65"/>
    </row>
    <row r="48" spans="2:14" ht="31.5" x14ac:dyDescent="0.25">
      <c r="B48" s="55" t="s">
        <v>69</v>
      </c>
      <c r="C48" s="55" t="s">
        <v>80</v>
      </c>
      <c r="D48" s="55" t="s">
        <v>100</v>
      </c>
      <c r="E48" s="56" t="s">
        <v>99</v>
      </c>
      <c r="F48" s="63" t="s">
        <v>97</v>
      </c>
      <c r="G48" s="64" t="s">
        <v>73</v>
      </c>
      <c r="H48" s="66" t="s">
        <v>84</v>
      </c>
      <c r="I48" s="66" t="s">
        <v>84</v>
      </c>
      <c r="J48" s="66" t="s">
        <v>84</v>
      </c>
      <c r="K48" s="66" t="s">
        <v>84</v>
      </c>
      <c r="L48" s="66" t="s">
        <v>84</v>
      </c>
      <c r="M48" s="66" t="s">
        <v>84</v>
      </c>
      <c r="N48" s="65"/>
    </row>
    <row r="49" spans="2:14" x14ac:dyDescent="0.25">
      <c r="B49" s="55" t="s">
        <v>69</v>
      </c>
      <c r="C49" s="55" t="s">
        <v>80</v>
      </c>
      <c r="D49" s="55" t="s">
        <v>104</v>
      </c>
      <c r="E49" s="56" t="s">
        <v>105</v>
      </c>
      <c r="F49" s="63" t="s">
        <v>106</v>
      </c>
      <c r="G49" s="64" t="s">
        <v>73</v>
      </c>
      <c r="H49" s="66" t="s">
        <v>84</v>
      </c>
      <c r="I49" s="66" t="s">
        <v>84</v>
      </c>
      <c r="J49" s="66" t="s">
        <v>84</v>
      </c>
      <c r="K49" s="66" t="s">
        <v>84</v>
      </c>
      <c r="L49" s="66" t="s">
        <v>84</v>
      </c>
      <c r="M49" s="66" t="s">
        <v>84</v>
      </c>
      <c r="N49" s="65"/>
    </row>
    <row r="50" spans="2:14" ht="31.5" x14ac:dyDescent="0.25">
      <c r="B50" s="55" t="s">
        <v>69</v>
      </c>
      <c r="C50" s="55" t="s">
        <v>80</v>
      </c>
      <c r="D50" s="55" t="s">
        <v>104</v>
      </c>
      <c r="E50" s="56" t="s">
        <v>105</v>
      </c>
      <c r="F50" s="63" t="s">
        <v>107</v>
      </c>
      <c r="G50" s="64" t="s">
        <v>73</v>
      </c>
      <c r="H50" s="66" t="s">
        <v>84</v>
      </c>
      <c r="I50" s="66" t="s">
        <v>84</v>
      </c>
      <c r="J50" s="66" t="s">
        <v>84</v>
      </c>
      <c r="K50" s="66" t="s">
        <v>84</v>
      </c>
      <c r="L50" s="66" t="s">
        <v>84</v>
      </c>
      <c r="M50" s="66" t="s">
        <v>84</v>
      </c>
      <c r="N50" s="65"/>
    </row>
    <row r="51" spans="2:14" x14ac:dyDescent="0.25">
      <c r="B51" s="55" t="s">
        <v>69</v>
      </c>
      <c r="C51" s="55" t="s">
        <v>80</v>
      </c>
      <c r="D51" s="55" t="s">
        <v>104</v>
      </c>
      <c r="E51" s="56" t="s">
        <v>105</v>
      </c>
      <c r="F51" s="63" t="s">
        <v>106</v>
      </c>
      <c r="G51" s="64" t="s">
        <v>73</v>
      </c>
      <c r="H51" s="66" t="s">
        <v>84</v>
      </c>
      <c r="I51" s="66" t="s">
        <v>84</v>
      </c>
      <c r="J51" s="66" t="s">
        <v>84</v>
      </c>
      <c r="K51" s="66" t="s">
        <v>84</v>
      </c>
      <c r="L51" s="66" t="s">
        <v>84</v>
      </c>
      <c r="M51" s="66" t="s">
        <v>84</v>
      </c>
      <c r="N51" s="65"/>
    </row>
    <row r="52" spans="2:14" ht="31.5" x14ac:dyDescent="0.25">
      <c r="B52" s="55" t="s">
        <v>69</v>
      </c>
      <c r="C52" s="55" t="s">
        <v>80</v>
      </c>
      <c r="D52" s="55" t="s">
        <v>104</v>
      </c>
      <c r="E52" s="56" t="s">
        <v>108</v>
      </c>
      <c r="F52" s="63" t="s">
        <v>107</v>
      </c>
      <c r="G52" s="64" t="s">
        <v>73</v>
      </c>
      <c r="H52" s="66" t="s">
        <v>84</v>
      </c>
      <c r="I52" s="66" t="s">
        <v>84</v>
      </c>
      <c r="J52" s="66" t="s">
        <v>84</v>
      </c>
      <c r="K52" s="66" t="s">
        <v>84</v>
      </c>
      <c r="L52" s="66" t="s">
        <v>84</v>
      </c>
      <c r="M52" s="66" t="s">
        <v>84</v>
      </c>
      <c r="N52" s="65"/>
    </row>
    <row r="53" spans="2:14" ht="31.5" x14ac:dyDescent="0.25">
      <c r="B53" s="55" t="s">
        <v>69</v>
      </c>
      <c r="C53" s="55" t="s">
        <v>80</v>
      </c>
      <c r="D53" s="55" t="s">
        <v>109</v>
      </c>
      <c r="E53" s="56" t="s">
        <v>110</v>
      </c>
      <c r="F53" s="63" t="s">
        <v>111</v>
      </c>
      <c r="G53" s="64" t="s">
        <v>73</v>
      </c>
      <c r="H53" s="66" t="s">
        <v>84</v>
      </c>
      <c r="I53" s="66" t="s">
        <v>84</v>
      </c>
      <c r="J53" s="66" t="s">
        <v>84</v>
      </c>
      <c r="K53" s="66" t="s">
        <v>84</v>
      </c>
      <c r="L53" s="66" t="s">
        <v>84</v>
      </c>
      <c r="M53" s="66" t="s">
        <v>84</v>
      </c>
      <c r="N53" s="65"/>
    </row>
    <row r="54" spans="2:14" ht="31.5" x14ac:dyDescent="0.25">
      <c r="B54" s="55" t="s">
        <v>69</v>
      </c>
      <c r="C54" s="55" t="s">
        <v>80</v>
      </c>
      <c r="D54" s="55" t="s">
        <v>109</v>
      </c>
      <c r="E54" s="56" t="s">
        <v>110</v>
      </c>
      <c r="F54" s="63" t="s">
        <v>112</v>
      </c>
      <c r="G54" s="64" t="s">
        <v>73</v>
      </c>
      <c r="H54" s="66" t="s">
        <v>84</v>
      </c>
      <c r="I54" s="66" t="s">
        <v>84</v>
      </c>
      <c r="J54" s="66" t="s">
        <v>84</v>
      </c>
      <c r="K54" s="66" t="s">
        <v>84</v>
      </c>
      <c r="L54" s="66" t="s">
        <v>84</v>
      </c>
      <c r="M54" s="66" t="s">
        <v>84</v>
      </c>
      <c r="N54" s="65"/>
    </row>
    <row r="55" spans="2:14" ht="31.5" x14ac:dyDescent="0.25">
      <c r="B55" s="55" t="s">
        <v>69</v>
      </c>
      <c r="C55" s="55" t="s">
        <v>80</v>
      </c>
      <c r="D55" s="55" t="s">
        <v>109</v>
      </c>
      <c r="E55" s="56" t="s">
        <v>113</v>
      </c>
      <c r="F55" s="63" t="s">
        <v>111</v>
      </c>
      <c r="G55" s="64" t="s">
        <v>73</v>
      </c>
      <c r="H55" s="66" t="s">
        <v>84</v>
      </c>
      <c r="I55" s="66" t="s">
        <v>84</v>
      </c>
      <c r="J55" s="66" t="s">
        <v>84</v>
      </c>
      <c r="K55" s="66" t="s">
        <v>84</v>
      </c>
      <c r="L55" s="66" t="s">
        <v>84</v>
      </c>
      <c r="M55" s="66" t="s">
        <v>84</v>
      </c>
      <c r="N55" s="65"/>
    </row>
    <row r="56" spans="2:14" ht="31.5" x14ac:dyDescent="0.25">
      <c r="B56" s="55" t="s">
        <v>69</v>
      </c>
      <c r="C56" s="55" t="s">
        <v>80</v>
      </c>
      <c r="D56" s="55" t="s">
        <v>109</v>
      </c>
      <c r="E56" s="56" t="s">
        <v>113</v>
      </c>
      <c r="F56" s="63" t="s">
        <v>112</v>
      </c>
      <c r="G56" s="64" t="s">
        <v>73</v>
      </c>
      <c r="H56" s="66" t="s">
        <v>84</v>
      </c>
      <c r="I56" s="66" t="s">
        <v>84</v>
      </c>
      <c r="J56" s="66" t="s">
        <v>84</v>
      </c>
      <c r="K56" s="66" t="s">
        <v>84</v>
      </c>
      <c r="L56" s="66" t="s">
        <v>84</v>
      </c>
      <c r="M56" s="66" t="s">
        <v>84</v>
      </c>
      <c r="N56" s="65"/>
    </row>
    <row r="57" spans="2:14" ht="31.5" x14ac:dyDescent="0.25">
      <c r="B57" s="55" t="s">
        <v>69</v>
      </c>
      <c r="C57" s="55" t="s">
        <v>80</v>
      </c>
      <c r="D57" s="55" t="s">
        <v>114</v>
      </c>
      <c r="E57" s="56" t="s">
        <v>115</v>
      </c>
      <c r="F57" s="63" t="s">
        <v>111</v>
      </c>
      <c r="G57" s="64" t="s">
        <v>73</v>
      </c>
      <c r="H57" s="66" t="s">
        <v>84</v>
      </c>
      <c r="I57" s="66" t="s">
        <v>84</v>
      </c>
      <c r="J57" s="66" t="s">
        <v>84</v>
      </c>
      <c r="K57" s="66" t="s">
        <v>84</v>
      </c>
      <c r="L57" s="66" t="s">
        <v>84</v>
      </c>
      <c r="M57" s="66" t="s">
        <v>84</v>
      </c>
      <c r="N57" s="65"/>
    </row>
    <row r="58" spans="2:14" ht="31.5" x14ac:dyDescent="0.25">
      <c r="B58" s="55" t="s">
        <v>69</v>
      </c>
      <c r="C58" s="55" t="s">
        <v>80</v>
      </c>
      <c r="D58" s="55" t="s">
        <v>114</v>
      </c>
      <c r="E58" s="56" t="s">
        <v>115</v>
      </c>
      <c r="F58" s="63" t="s">
        <v>116</v>
      </c>
      <c r="G58" s="63"/>
      <c r="H58" s="66" t="s">
        <v>84</v>
      </c>
      <c r="I58" s="66" t="s">
        <v>84</v>
      </c>
      <c r="J58" s="66" t="s">
        <v>84</v>
      </c>
      <c r="K58" s="66" t="s">
        <v>84</v>
      </c>
      <c r="L58" s="66" t="s">
        <v>84</v>
      </c>
      <c r="M58" s="66" t="s">
        <v>84</v>
      </c>
      <c r="N58" s="65"/>
    </row>
    <row r="59" spans="2:14" ht="31.5" x14ac:dyDescent="0.25">
      <c r="B59" s="55" t="s">
        <v>69</v>
      </c>
      <c r="C59" s="55" t="s">
        <v>80</v>
      </c>
      <c r="D59" s="55" t="s">
        <v>114</v>
      </c>
      <c r="E59" s="56" t="s">
        <v>117</v>
      </c>
      <c r="F59" s="63" t="s">
        <v>118</v>
      </c>
      <c r="G59" s="63"/>
      <c r="H59" s="66" t="s">
        <v>84</v>
      </c>
      <c r="I59" s="66" t="s">
        <v>84</v>
      </c>
      <c r="J59" s="66" t="s">
        <v>84</v>
      </c>
      <c r="K59" s="66" t="s">
        <v>84</v>
      </c>
      <c r="L59" s="66" t="s">
        <v>84</v>
      </c>
      <c r="M59" s="66" t="s">
        <v>84</v>
      </c>
      <c r="N59" s="65"/>
    </row>
    <row r="60" spans="2:14" ht="31.5" x14ac:dyDescent="0.25">
      <c r="B60" s="55" t="s">
        <v>69</v>
      </c>
      <c r="C60" s="55" t="s">
        <v>80</v>
      </c>
      <c r="D60" s="55" t="s">
        <v>114</v>
      </c>
      <c r="E60" s="56" t="s">
        <v>117</v>
      </c>
      <c r="F60" s="63" t="s">
        <v>119</v>
      </c>
      <c r="G60" s="63"/>
      <c r="H60" s="66" t="s">
        <v>84</v>
      </c>
      <c r="I60" s="66" t="s">
        <v>84</v>
      </c>
      <c r="J60" s="66" t="s">
        <v>84</v>
      </c>
      <c r="K60" s="66" t="s">
        <v>84</v>
      </c>
      <c r="L60" s="66" t="s">
        <v>84</v>
      </c>
      <c r="M60" s="66" t="s">
        <v>84</v>
      </c>
      <c r="N60" s="65"/>
    </row>
    <row r="61" spans="2:14" ht="31.5" x14ac:dyDescent="0.25">
      <c r="B61" s="55" t="s">
        <v>69</v>
      </c>
      <c r="C61" s="55" t="s">
        <v>80</v>
      </c>
      <c r="D61" s="55" t="s">
        <v>120</v>
      </c>
      <c r="E61" s="56" t="s">
        <v>121</v>
      </c>
      <c r="F61" s="63" t="s">
        <v>118</v>
      </c>
      <c r="G61" s="64" t="s">
        <v>73</v>
      </c>
      <c r="H61" s="66" t="s">
        <v>84</v>
      </c>
      <c r="I61" s="66" t="s">
        <v>84</v>
      </c>
      <c r="J61" s="66" t="s">
        <v>84</v>
      </c>
      <c r="K61" s="66" t="s">
        <v>84</v>
      </c>
      <c r="L61" s="66" t="s">
        <v>84</v>
      </c>
      <c r="M61" s="66" t="s">
        <v>84</v>
      </c>
      <c r="N61" s="65"/>
    </row>
    <row r="62" spans="2:14" ht="31.5" x14ac:dyDescent="0.25">
      <c r="B62" s="55" t="s">
        <v>69</v>
      </c>
      <c r="C62" s="55" t="s">
        <v>80</v>
      </c>
      <c r="D62" s="55" t="s">
        <v>120</v>
      </c>
      <c r="E62" s="56" t="s">
        <v>121</v>
      </c>
      <c r="F62" s="63" t="s">
        <v>119</v>
      </c>
      <c r="G62" s="64" t="s">
        <v>73</v>
      </c>
      <c r="H62" s="66" t="s">
        <v>84</v>
      </c>
      <c r="I62" s="66" t="s">
        <v>84</v>
      </c>
      <c r="J62" s="66" t="s">
        <v>84</v>
      </c>
      <c r="K62" s="66" t="s">
        <v>84</v>
      </c>
      <c r="L62" s="66" t="s">
        <v>84</v>
      </c>
      <c r="M62" s="66" t="s">
        <v>84</v>
      </c>
      <c r="N62" s="65"/>
    </row>
    <row r="63" spans="2:14" ht="31.5" x14ac:dyDescent="0.25">
      <c r="B63" s="55" t="s">
        <v>69</v>
      </c>
      <c r="C63" s="55" t="s">
        <v>80</v>
      </c>
      <c r="D63" s="55" t="s">
        <v>120</v>
      </c>
      <c r="E63" s="56" t="s">
        <v>122</v>
      </c>
      <c r="F63" s="63" t="s">
        <v>118</v>
      </c>
      <c r="G63" s="64" t="s">
        <v>73</v>
      </c>
      <c r="H63" s="66" t="s">
        <v>84</v>
      </c>
      <c r="I63" s="66" t="s">
        <v>84</v>
      </c>
      <c r="J63" s="66" t="s">
        <v>84</v>
      </c>
      <c r="K63" s="66" t="s">
        <v>84</v>
      </c>
      <c r="L63" s="66" t="s">
        <v>84</v>
      </c>
      <c r="M63" s="66" t="s">
        <v>84</v>
      </c>
      <c r="N63" s="65"/>
    </row>
    <row r="64" spans="2:14" ht="31.5" x14ac:dyDescent="0.25">
      <c r="B64" s="55" t="s">
        <v>69</v>
      </c>
      <c r="C64" s="55" t="s">
        <v>80</v>
      </c>
      <c r="D64" s="55" t="s">
        <v>120</v>
      </c>
      <c r="E64" s="56" t="s">
        <v>122</v>
      </c>
      <c r="F64" s="63" t="s">
        <v>119</v>
      </c>
      <c r="G64" s="64" t="s">
        <v>73</v>
      </c>
      <c r="H64" s="66" t="s">
        <v>84</v>
      </c>
      <c r="I64" s="66" t="s">
        <v>84</v>
      </c>
      <c r="J64" s="66" t="s">
        <v>84</v>
      </c>
      <c r="K64" s="66" t="s">
        <v>84</v>
      </c>
      <c r="L64" s="66" t="s">
        <v>84</v>
      </c>
      <c r="M64" s="66" t="s">
        <v>84</v>
      </c>
      <c r="N64" s="65"/>
    </row>
    <row r="65" spans="2:14" ht="31.5" x14ac:dyDescent="0.25">
      <c r="B65" s="55" t="s">
        <v>69</v>
      </c>
      <c r="C65" s="55" t="s">
        <v>80</v>
      </c>
      <c r="D65" s="55" t="s">
        <v>123</v>
      </c>
      <c r="E65" s="56" t="s">
        <v>124</v>
      </c>
      <c r="F65" s="63" t="s">
        <v>119</v>
      </c>
      <c r="G65" s="64" t="s">
        <v>73</v>
      </c>
      <c r="H65" s="66" t="s">
        <v>84</v>
      </c>
      <c r="I65" s="66" t="s">
        <v>84</v>
      </c>
      <c r="J65" s="66" t="s">
        <v>84</v>
      </c>
      <c r="K65" s="66" t="s">
        <v>84</v>
      </c>
      <c r="L65" s="66" t="s">
        <v>84</v>
      </c>
      <c r="M65" s="66" t="s">
        <v>84</v>
      </c>
      <c r="N65" s="65"/>
    </row>
    <row r="66" spans="2:14" ht="31.5" x14ac:dyDescent="0.25">
      <c r="B66" s="55" t="s">
        <v>69</v>
      </c>
      <c r="C66" s="55" t="s">
        <v>80</v>
      </c>
      <c r="D66" s="55" t="s">
        <v>123</v>
      </c>
      <c r="E66" s="56" t="s">
        <v>124</v>
      </c>
      <c r="F66" s="63" t="s">
        <v>125</v>
      </c>
      <c r="G66" s="64" t="s">
        <v>73</v>
      </c>
      <c r="H66" s="66" t="s">
        <v>84</v>
      </c>
      <c r="I66" s="66" t="s">
        <v>84</v>
      </c>
      <c r="J66" s="66" t="s">
        <v>84</v>
      </c>
      <c r="K66" s="66" t="s">
        <v>84</v>
      </c>
      <c r="L66" s="66" t="s">
        <v>84</v>
      </c>
      <c r="M66" s="66" t="s">
        <v>84</v>
      </c>
      <c r="N66" s="65"/>
    </row>
    <row r="67" spans="2:14" x14ac:dyDescent="0.25">
      <c r="B67" s="55" t="s">
        <v>69</v>
      </c>
      <c r="C67" s="55" t="s">
        <v>80</v>
      </c>
      <c r="D67" s="55" t="s">
        <v>126</v>
      </c>
      <c r="E67" s="56" t="s">
        <v>127</v>
      </c>
      <c r="F67" s="63" t="s">
        <v>128</v>
      </c>
      <c r="G67" s="64" t="s">
        <v>73</v>
      </c>
      <c r="H67" s="66" t="s">
        <v>84</v>
      </c>
      <c r="I67" s="66" t="s">
        <v>84</v>
      </c>
      <c r="J67" s="66" t="s">
        <v>84</v>
      </c>
      <c r="K67" s="66" t="s">
        <v>84</v>
      </c>
      <c r="L67" s="66" t="s">
        <v>84</v>
      </c>
      <c r="M67" s="66" t="s">
        <v>84</v>
      </c>
      <c r="N67" s="65"/>
    </row>
    <row r="68" spans="2:14" x14ac:dyDescent="0.25">
      <c r="B68" s="55" t="s">
        <v>69</v>
      </c>
      <c r="C68" s="55" t="s">
        <v>80</v>
      </c>
      <c r="D68" s="55" t="s">
        <v>126</v>
      </c>
      <c r="E68" s="56" t="s">
        <v>127</v>
      </c>
      <c r="F68" s="63" t="s">
        <v>119</v>
      </c>
      <c r="G68" s="64" t="s">
        <v>73</v>
      </c>
      <c r="H68" s="66" t="s">
        <v>84</v>
      </c>
      <c r="I68" s="66" t="s">
        <v>84</v>
      </c>
      <c r="J68" s="66" t="s">
        <v>84</v>
      </c>
      <c r="K68" s="66" t="s">
        <v>84</v>
      </c>
      <c r="L68" s="66" t="s">
        <v>84</v>
      </c>
      <c r="M68" s="66" t="s">
        <v>84</v>
      </c>
      <c r="N68" s="65"/>
    </row>
    <row r="69" spans="2:14" x14ac:dyDescent="0.25">
      <c r="B69" s="55" t="s">
        <v>69</v>
      </c>
      <c r="C69" s="55" t="s">
        <v>80</v>
      </c>
      <c r="D69" s="55" t="s">
        <v>126</v>
      </c>
      <c r="E69" s="56" t="s">
        <v>129</v>
      </c>
      <c r="F69" s="63" t="s">
        <v>128</v>
      </c>
      <c r="G69" s="64" t="s">
        <v>73</v>
      </c>
      <c r="H69" s="66" t="s">
        <v>84</v>
      </c>
      <c r="I69" s="66" t="s">
        <v>84</v>
      </c>
      <c r="J69" s="66" t="s">
        <v>84</v>
      </c>
      <c r="K69" s="66" t="s">
        <v>84</v>
      </c>
      <c r="L69" s="66" t="s">
        <v>84</v>
      </c>
      <c r="M69" s="66" t="s">
        <v>84</v>
      </c>
      <c r="N69" s="65"/>
    </row>
    <row r="70" spans="2:14" x14ac:dyDescent="0.25">
      <c r="B70" s="55" t="s">
        <v>69</v>
      </c>
      <c r="C70" s="55" t="s">
        <v>80</v>
      </c>
      <c r="D70" s="55" t="s">
        <v>126</v>
      </c>
      <c r="E70" s="56" t="s">
        <v>129</v>
      </c>
      <c r="F70" s="63" t="s">
        <v>119</v>
      </c>
      <c r="G70" s="64" t="s">
        <v>73</v>
      </c>
      <c r="H70" s="66" t="s">
        <v>84</v>
      </c>
      <c r="I70" s="66" t="s">
        <v>84</v>
      </c>
      <c r="J70" s="66" t="s">
        <v>84</v>
      </c>
      <c r="K70" s="66" t="s">
        <v>84</v>
      </c>
      <c r="L70" s="66" t="s">
        <v>84</v>
      </c>
      <c r="M70" s="66" t="s">
        <v>84</v>
      </c>
      <c r="N70" s="65"/>
    </row>
    <row r="71" spans="2:14" x14ac:dyDescent="0.25">
      <c r="B71" s="55" t="s">
        <v>69</v>
      </c>
      <c r="C71" s="55" t="s">
        <v>80</v>
      </c>
      <c r="D71" s="55" t="s">
        <v>126</v>
      </c>
      <c r="E71" s="56" t="s">
        <v>129</v>
      </c>
      <c r="F71" s="63" t="s">
        <v>128</v>
      </c>
      <c r="G71" s="64" t="s">
        <v>73</v>
      </c>
      <c r="H71" s="66" t="s">
        <v>84</v>
      </c>
      <c r="I71" s="66" t="s">
        <v>84</v>
      </c>
      <c r="J71" s="66" t="s">
        <v>84</v>
      </c>
      <c r="K71" s="66" t="s">
        <v>84</v>
      </c>
      <c r="L71" s="66" t="s">
        <v>84</v>
      </c>
      <c r="M71" s="66" t="s">
        <v>84</v>
      </c>
      <c r="N71" s="65"/>
    </row>
    <row r="72" spans="2:14" x14ac:dyDescent="0.25">
      <c r="B72" s="55" t="s">
        <v>69</v>
      </c>
      <c r="C72" s="55" t="s">
        <v>80</v>
      </c>
      <c r="D72" s="55" t="s">
        <v>126</v>
      </c>
      <c r="E72" s="56" t="s">
        <v>129</v>
      </c>
      <c r="F72" s="63" t="s">
        <v>119</v>
      </c>
      <c r="G72" s="64" t="s">
        <v>73</v>
      </c>
      <c r="H72" s="66" t="s">
        <v>84</v>
      </c>
      <c r="I72" s="66" t="s">
        <v>84</v>
      </c>
      <c r="J72" s="66" t="s">
        <v>84</v>
      </c>
      <c r="K72" s="66" t="s">
        <v>84</v>
      </c>
      <c r="L72" s="66" t="s">
        <v>84</v>
      </c>
      <c r="M72" s="66" t="s">
        <v>84</v>
      </c>
      <c r="N72" s="65"/>
    </row>
    <row r="73" spans="2:14" x14ac:dyDescent="0.25">
      <c r="B73" s="55" t="s">
        <v>69</v>
      </c>
      <c r="C73" s="55" t="s">
        <v>80</v>
      </c>
      <c r="D73" s="55" t="s">
        <v>126</v>
      </c>
      <c r="E73" s="56" t="s">
        <v>127</v>
      </c>
      <c r="F73" s="63" t="s">
        <v>128</v>
      </c>
      <c r="G73" s="64" t="s">
        <v>73</v>
      </c>
      <c r="H73" s="66" t="s">
        <v>84</v>
      </c>
      <c r="I73" s="66" t="s">
        <v>84</v>
      </c>
      <c r="J73" s="66" t="s">
        <v>84</v>
      </c>
      <c r="K73" s="66" t="s">
        <v>84</v>
      </c>
      <c r="L73" s="66" t="s">
        <v>84</v>
      </c>
      <c r="M73" s="66" t="s">
        <v>84</v>
      </c>
      <c r="N73" s="65"/>
    </row>
    <row r="74" spans="2:14" x14ac:dyDescent="0.25">
      <c r="B74" s="55" t="s">
        <v>69</v>
      </c>
      <c r="C74" s="55" t="s">
        <v>80</v>
      </c>
      <c r="D74" s="55" t="s">
        <v>126</v>
      </c>
      <c r="E74" s="56" t="s">
        <v>127</v>
      </c>
      <c r="F74" s="63" t="s">
        <v>119</v>
      </c>
      <c r="G74" s="64" t="s">
        <v>73</v>
      </c>
      <c r="H74" s="66" t="s">
        <v>84</v>
      </c>
      <c r="I74" s="66" t="s">
        <v>84</v>
      </c>
      <c r="J74" s="66" t="s">
        <v>84</v>
      </c>
      <c r="K74" s="66" t="s">
        <v>84</v>
      </c>
      <c r="L74" s="66" t="s">
        <v>84</v>
      </c>
      <c r="M74" s="66" t="s">
        <v>84</v>
      </c>
      <c r="N74" s="65"/>
    </row>
    <row r="75" spans="2:14" x14ac:dyDescent="0.25">
      <c r="B75" s="55" t="s">
        <v>69</v>
      </c>
      <c r="C75" s="55" t="s">
        <v>80</v>
      </c>
      <c r="D75" s="55" t="s">
        <v>126</v>
      </c>
      <c r="E75" s="56" t="s">
        <v>130</v>
      </c>
      <c r="F75" s="63" t="s">
        <v>131</v>
      </c>
      <c r="G75" s="64" t="s">
        <v>73</v>
      </c>
      <c r="H75" s="66" t="s">
        <v>84</v>
      </c>
      <c r="I75" s="66" t="s">
        <v>84</v>
      </c>
      <c r="J75" s="66" t="s">
        <v>84</v>
      </c>
      <c r="K75" s="66" t="s">
        <v>84</v>
      </c>
      <c r="L75" s="66" t="s">
        <v>84</v>
      </c>
      <c r="M75" s="66" t="s">
        <v>84</v>
      </c>
      <c r="N75" s="65"/>
    </row>
    <row r="76" spans="2:14" x14ac:dyDescent="0.25">
      <c r="B76" s="55" t="s">
        <v>69</v>
      </c>
      <c r="C76" s="55" t="s">
        <v>80</v>
      </c>
      <c r="D76" s="55" t="s">
        <v>126</v>
      </c>
      <c r="E76" s="56" t="s">
        <v>130</v>
      </c>
      <c r="F76" s="63" t="s">
        <v>119</v>
      </c>
      <c r="G76" s="64" t="s">
        <v>73</v>
      </c>
      <c r="H76" s="66" t="s">
        <v>84</v>
      </c>
      <c r="I76" s="66" t="s">
        <v>84</v>
      </c>
      <c r="J76" s="66" t="s">
        <v>84</v>
      </c>
      <c r="K76" s="66" t="s">
        <v>84</v>
      </c>
      <c r="L76" s="66" t="s">
        <v>84</v>
      </c>
      <c r="M76" s="66" t="s">
        <v>84</v>
      </c>
      <c r="N76" s="65"/>
    </row>
    <row r="77" spans="2:14" ht="31.5" x14ac:dyDescent="0.25">
      <c r="B77" s="55" t="s">
        <v>69</v>
      </c>
      <c r="C77" s="55" t="s">
        <v>80</v>
      </c>
      <c r="D77" s="55" t="s">
        <v>132</v>
      </c>
      <c r="E77" s="56" t="s">
        <v>133</v>
      </c>
      <c r="F77" s="63" t="s">
        <v>134</v>
      </c>
      <c r="G77" s="64" t="s">
        <v>135</v>
      </c>
      <c r="H77" s="66" t="s">
        <v>84</v>
      </c>
      <c r="I77" s="66" t="s">
        <v>84</v>
      </c>
      <c r="J77" s="66" t="s">
        <v>84</v>
      </c>
      <c r="K77" s="66" t="s">
        <v>84</v>
      </c>
      <c r="L77" s="66" t="s">
        <v>84</v>
      </c>
      <c r="M77" s="66" t="s">
        <v>84</v>
      </c>
      <c r="N77" s="65"/>
    </row>
    <row r="78" spans="2:14" ht="31.5" x14ac:dyDescent="0.25">
      <c r="B78" s="55" t="s">
        <v>69</v>
      </c>
      <c r="C78" s="55" t="s">
        <v>80</v>
      </c>
      <c r="D78" s="55" t="s">
        <v>132</v>
      </c>
      <c r="E78" s="56" t="s">
        <v>133</v>
      </c>
      <c r="F78" s="63" t="s">
        <v>136</v>
      </c>
      <c r="G78" s="64" t="s">
        <v>135</v>
      </c>
      <c r="H78" s="66" t="s">
        <v>84</v>
      </c>
      <c r="I78" s="66" t="s">
        <v>84</v>
      </c>
      <c r="J78" s="66" t="s">
        <v>84</v>
      </c>
      <c r="K78" s="66" t="s">
        <v>84</v>
      </c>
      <c r="L78" s="66" t="s">
        <v>84</v>
      </c>
      <c r="M78" s="66" t="s">
        <v>84</v>
      </c>
      <c r="N78" s="65"/>
    </row>
    <row r="79" spans="2:14" ht="31.5" x14ac:dyDescent="0.25">
      <c r="B79" s="55" t="s">
        <v>69</v>
      </c>
      <c r="C79" s="55" t="s">
        <v>80</v>
      </c>
      <c r="D79" s="55" t="s">
        <v>132</v>
      </c>
      <c r="E79" s="56" t="s">
        <v>133</v>
      </c>
      <c r="F79" s="63" t="s">
        <v>137</v>
      </c>
      <c r="G79" s="64" t="s">
        <v>135</v>
      </c>
      <c r="H79" s="66" t="s">
        <v>84</v>
      </c>
      <c r="I79" s="66" t="s">
        <v>84</v>
      </c>
      <c r="J79" s="66" t="s">
        <v>84</v>
      </c>
      <c r="K79" s="66" t="s">
        <v>84</v>
      </c>
      <c r="L79" s="66" t="s">
        <v>84</v>
      </c>
      <c r="M79" s="66" t="s">
        <v>84</v>
      </c>
      <c r="N79" s="65"/>
    </row>
    <row r="80" spans="2:14" ht="31.5" x14ac:dyDescent="0.25">
      <c r="B80" s="55" t="s">
        <v>69</v>
      </c>
      <c r="C80" s="55" t="s">
        <v>80</v>
      </c>
      <c r="D80" s="55" t="s">
        <v>138</v>
      </c>
      <c r="E80" s="69" t="s">
        <v>139</v>
      </c>
      <c r="F80" s="63" t="s">
        <v>140</v>
      </c>
      <c r="G80" s="64" t="s">
        <v>135</v>
      </c>
      <c r="H80" s="66" t="s">
        <v>84</v>
      </c>
      <c r="I80" s="66" t="s">
        <v>84</v>
      </c>
      <c r="J80" s="66" t="s">
        <v>84</v>
      </c>
      <c r="K80" s="66" t="s">
        <v>84</v>
      </c>
      <c r="L80" s="66" t="s">
        <v>84</v>
      </c>
      <c r="M80" s="66" t="s">
        <v>84</v>
      </c>
      <c r="N80" s="65"/>
    </row>
    <row r="81" spans="1:14" ht="31.5" x14ac:dyDescent="0.25">
      <c r="B81" s="55" t="s">
        <v>69</v>
      </c>
      <c r="C81" s="55" t="s">
        <v>80</v>
      </c>
      <c r="D81" s="55" t="s">
        <v>138</v>
      </c>
      <c r="E81" s="69" t="s">
        <v>139</v>
      </c>
      <c r="F81" s="67" t="s">
        <v>141</v>
      </c>
      <c r="G81" s="64" t="s">
        <v>135</v>
      </c>
      <c r="H81" s="66" t="s">
        <v>84</v>
      </c>
      <c r="I81" s="66" t="s">
        <v>84</v>
      </c>
      <c r="J81" s="66" t="s">
        <v>84</v>
      </c>
      <c r="K81" s="66" t="s">
        <v>84</v>
      </c>
      <c r="L81" s="66" t="s">
        <v>84</v>
      </c>
      <c r="M81" s="66" t="s">
        <v>84</v>
      </c>
      <c r="N81" s="65"/>
    </row>
    <row r="82" spans="1:14" ht="31.5" x14ac:dyDescent="0.25">
      <c r="B82" s="55" t="s">
        <v>69</v>
      </c>
      <c r="C82" s="55" t="s">
        <v>80</v>
      </c>
      <c r="D82" s="55" t="s">
        <v>142</v>
      </c>
      <c r="E82" s="70" t="s">
        <v>143</v>
      </c>
      <c r="F82" s="63" t="s">
        <v>134</v>
      </c>
      <c r="G82" s="64" t="s">
        <v>135</v>
      </c>
      <c r="H82" s="66" t="s">
        <v>84</v>
      </c>
      <c r="I82" s="66" t="s">
        <v>84</v>
      </c>
      <c r="J82" s="66" t="s">
        <v>84</v>
      </c>
      <c r="K82" s="66" t="s">
        <v>84</v>
      </c>
      <c r="L82" s="66" t="s">
        <v>84</v>
      </c>
      <c r="M82" s="66" t="s">
        <v>84</v>
      </c>
      <c r="N82" s="65"/>
    </row>
    <row r="83" spans="1:14" ht="31.5" x14ac:dyDescent="0.25">
      <c r="B83" s="55" t="s">
        <v>69</v>
      </c>
      <c r="C83" s="55" t="s">
        <v>80</v>
      </c>
      <c r="D83" s="55" t="s">
        <v>142</v>
      </c>
      <c r="E83" s="70" t="s">
        <v>143</v>
      </c>
      <c r="F83" s="63" t="s">
        <v>144</v>
      </c>
      <c r="G83" s="64" t="s">
        <v>135</v>
      </c>
      <c r="H83" s="66" t="s">
        <v>84</v>
      </c>
      <c r="I83" s="66" t="s">
        <v>84</v>
      </c>
      <c r="J83" s="66" t="s">
        <v>84</v>
      </c>
      <c r="K83" s="66" t="s">
        <v>84</v>
      </c>
      <c r="L83" s="66" t="s">
        <v>84</v>
      </c>
      <c r="M83" s="66" t="s">
        <v>84</v>
      </c>
      <c r="N83" s="65"/>
    </row>
    <row r="84" spans="1:14" ht="31.5" x14ac:dyDescent="0.25">
      <c r="B84" s="55" t="s">
        <v>69</v>
      </c>
      <c r="C84" s="55" t="s">
        <v>80</v>
      </c>
      <c r="D84" s="55" t="s">
        <v>142</v>
      </c>
      <c r="E84" s="70" t="s">
        <v>143</v>
      </c>
      <c r="F84" s="63" t="s">
        <v>145</v>
      </c>
      <c r="G84" s="64" t="s">
        <v>135</v>
      </c>
      <c r="H84" s="66" t="s">
        <v>84</v>
      </c>
      <c r="I84" s="66" t="s">
        <v>84</v>
      </c>
      <c r="J84" s="66" t="s">
        <v>84</v>
      </c>
      <c r="K84" s="66" t="s">
        <v>84</v>
      </c>
      <c r="L84" s="66" t="s">
        <v>84</v>
      </c>
      <c r="M84" s="66" t="s">
        <v>84</v>
      </c>
      <c r="N84" s="65"/>
    </row>
    <row r="85" spans="1:14" ht="31.5" x14ac:dyDescent="0.25">
      <c r="B85" s="55" t="s">
        <v>69</v>
      </c>
      <c r="C85" s="55" t="s">
        <v>80</v>
      </c>
      <c r="D85" s="55" t="s">
        <v>142</v>
      </c>
      <c r="E85" s="70" t="s">
        <v>143</v>
      </c>
      <c r="F85" s="67" t="s">
        <v>146</v>
      </c>
      <c r="G85" s="64" t="s">
        <v>135</v>
      </c>
      <c r="H85" s="66" t="s">
        <v>84</v>
      </c>
      <c r="I85" s="66" t="s">
        <v>84</v>
      </c>
      <c r="J85" s="66" t="s">
        <v>84</v>
      </c>
      <c r="K85" s="66" t="s">
        <v>84</v>
      </c>
      <c r="L85" s="66" t="s">
        <v>84</v>
      </c>
      <c r="M85" s="66" t="s">
        <v>84</v>
      </c>
      <c r="N85" s="65"/>
    </row>
    <row r="86" spans="1:14" x14ac:dyDescent="0.25">
      <c r="B86" s="55" t="s">
        <v>69</v>
      </c>
      <c r="C86" s="55" t="s">
        <v>80</v>
      </c>
      <c r="D86" s="55" t="s">
        <v>147</v>
      </c>
      <c r="E86" s="69" t="s">
        <v>148</v>
      </c>
      <c r="F86" s="67" t="s">
        <v>134</v>
      </c>
      <c r="G86" s="64" t="s">
        <v>73</v>
      </c>
      <c r="H86" s="66" t="s">
        <v>84</v>
      </c>
      <c r="I86" s="66" t="s">
        <v>84</v>
      </c>
      <c r="J86" s="66" t="s">
        <v>84</v>
      </c>
      <c r="K86" s="66" t="s">
        <v>84</v>
      </c>
      <c r="L86" s="66" t="s">
        <v>84</v>
      </c>
      <c r="M86" s="66" t="s">
        <v>84</v>
      </c>
      <c r="N86" s="65"/>
    </row>
    <row r="87" spans="1:14" x14ac:dyDescent="0.25">
      <c r="B87" s="55" t="s">
        <v>69</v>
      </c>
      <c r="C87" s="55" t="s">
        <v>80</v>
      </c>
      <c r="D87" s="55" t="s">
        <v>147</v>
      </c>
      <c r="E87" s="69" t="s">
        <v>148</v>
      </c>
      <c r="F87" s="67" t="s">
        <v>136</v>
      </c>
      <c r="G87" s="64" t="s">
        <v>73</v>
      </c>
      <c r="H87" s="66" t="s">
        <v>84</v>
      </c>
      <c r="I87" s="66" t="s">
        <v>84</v>
      </c>
      <c r="J87" s="66" t="s">
        <v>84</v>
      </c>
      <c r="K87" s="66" t="s">
        <v>84</v>
      </c>
      <c r="L87" s="66" t="s">
        <v>84</v>
      </c>
      <c r="M87" s="66" t="s">
        <v>84</v>
      </c>
      <c r="N87" s="65"/>
    </row>
    <row r="88" spans="1:14" x14ac:dyDescent="0.25">
      <c r="B88" s="55" t="s">
        <v>69</v>
      </c>
      <c r="C88" s="55" t="s">
        <v>80</v>
      </c>
      <c r="D88" s="55" t="s">
        <v>147</v>
      </c>
      <c r="E88" s="69" t="s">
        <v>148</v>
      </c>
      <c r="F88" s="67" t="s">
        <v>137</v>
      </c>
      <c r="G88" s="64" t="s">
        <v>73</v>
      </c>
      <c r="H88" s="66" t="s">
        <v>84</v>
      </c>
      <c r="I88" s="66" t="s">
        <v>84</v>
      </c>
      <c r="J88" s="66" t="s">
        <v>84</v>
      </c>
      <c r="K88" s="66" t="s">
        <v>84</v>
      </c>
      <c r="L88" s="66" t="s">
        <v>84</v>
      </c>
      <c r="M88" s="66" t="s">
        <v>84</v>
      </c>
      <c r="N88" s="65"/>
    </row>
    <row r="89" spans="1:14" x14ac:dyDescent="0.25">
      <c r="B89" s="55" t="s">
        <v>69</v>
      </c>
      <c r="C89" s="55" t="s">
        <v>80</v>
      </c>
      <c r="D89" s="55" t="s">
        <v>149</v>
      </c>
      <c r="E89" s="56" t="s">
        <v>139</v>
      </c>
      <c r="F89" s="63" t="s">
        <v>150</v>
      </c>
      <c r="G89" s="64" t="s">
        <v>73</v>
      </c>
      <c r="H89" s="66" t="s">
        <v>84</v>
      </c>
      <c r="I89" s="66" t="s">
        <v>84</v>
      </c>
      <c r="J89" s="66" t="s">
        <v>84</v>
      </c>
      <c r="K89" s="66" t="s">
        <v>84</v>
      </c>
      <c r="L89" s="66" t="s">
        <v>84</v>
      </c>
      <c r="M89" s="66" t="s">
        <v>84</v>
      </c>
      <c r="N89" s="65"/>
    </row>
    <row r="90" spans="1:14" x14ac:dyDescent="0.25">
      <c r="B90" s="55" t="s">
        <v>69</v>
      </c>
      <c r="C90" s="55" t="s">
        <v>80</v>
      </c>
      <c r="D90" s="55" t="s">
        <v>149</v>
      </c>
      <c r="E90" s="56" t="s">
        <v>139</v>
      </c>
      <c r="F90" s="63" t="s">
        <v>151</v>
      </c>
      <c r="G90" s="64" t="s">
        <v>73</v>
      </c>
      <c r="H90" s="66" t="s">
        <v>84</v>
      </c>
      <c r="I90" s="66" t="s">
        <v>84</v>
      </c>
      <c r="J90" s="66" t="s">
        <v>84</v>
      </c>
      <c r="K90" s="66" t="s">
        <v>84</v>
      </c>
      <c r="L90" s="66" t="s">
        <v>84</v>
      </c>
      <c r="M90" s="66" t="s">
        <v>84</v>
      </c>
      <c r="N90" s="65"/>
    </row>
    <row r="91" spans="1:14" x14ac:dyDescent="0.25">
      <c r="B91" s="55" t="s">
        <v>69</v>
      </c>
      <c r="C91" s="55" t="s">
        <v>80</v>
      </c>
      <c r="D91" s="55" t="s">
        <v>152</v>
      </c>
      <c r="E91" s="56" t="s">
        <v>143</v>
      </c>
      <c r="F91" s="63" t="s">
        <v>134</v>
      </c>
      <c r="G91" s="64" t="s">
        <v>73</v>
      </c>
      <c r="H91" s="66" t="s">
        <v>84</v>
      </c>
      <c r="I91" s="66" t="s">
        <v>84</v>
      </c>
      <c r="J91" s="66" t="s">
        <v>84</v>
      </c>
      <c r="K91" s="66" t="s">
        <v>84</v>
      </c>
      <c r="L91" s="66" t="s">
        <v>84</v>
      </c>
      <c r="M91" s="66" t="s">
        <v>84</v>
      </c>
      <c r="N91" s="65"/>
    </row>
    <row r="92" spans="1:14" x14ac:dyDescent="0.25">
      <c r="B92" s="55" t="s">
        <v>69</v>
      </c>
      <c r="C92" s="55" t="s">
        <v>80</v>
      </c>
      <c r="D92" s="55" t="s">
        <v>152</v>
      </c>
      <c r="E92" s="56" t="s">
        <v>143</v>
      </c>
      <c r="F92" s="63" t="s">
        <v>153</v>
      </c>
      <c r="G92" s="64" t="s">
        <v>73</v>
      </c>
      <c r="H92" s="66" t="s">
        <v>84</v>
      </c>
      <c r="I92" s="66" t="s">
        <v>84</v>
      </c>
      <c r="J92" s="66" t="s">
        <v>84</v>
      </c>
      <c r="K92" s="66" t="s">
        <v>84</v>
      </c>
      <c r="L92" s="66" t="s">
        <v>84</v>
      </c>
      <c r="M92" s="66" t="s">
        <v>84</v>
      </c>
      <c r="N92" s="65"/>
    </row>
    <row r="93" spans="1:14" x14ac:dyDescent="0.25">
      <c r="B93" s="55" t="s">
        <v>69</v>
      </c>
      <c r="C93" s="55" t="s">
        <v>80</v>
      </c>
      <c r="D93" s="55" t="s">
        <v>152</v>
      </c>
      <c r="E93" s="56" t="s">
        <v>143</v>
      </c>
      <c r="F93" s="63" t="s">
        <v>154</v>
      </c>
      <c r="G93" s="64" t="s">
        <v>73</v>
      </c>
      <c r="H93" s="66" t="s">
        <v>84</v>
      </c>
      <c r="I93" s="66" t="s">
        <v>84</v>
      </c>
      <c r="J93" s="66" t="s">
        <v>84</v>
      </c>
      <c r="K93" s="66" t="s">
        <v>84</v>
      </c>
      <c r="L93" s="66" t="s">
        <v>84</v>
      </c>
      <c r="M93" s="66" t="s">
        <v>84</v>
      </c>
      <c r="N93" s="65"/>
    </row>
    <row r="94" spans="1:14" x14ac:dyDescent="0.25">
      <c r="B94" s="55" t="s">
        <v>69</v>
      </c>
      <c r="C94" s="55" t="s">
        <v>80</v>
      </c>
      <c r="D94" s="55" t="s">
        <v>152</v>
      </c>
      <c r="E94" s="56" t="s">
        <v>143</v>
      </c>
      <c r="F94" s="63" t="s">
        <v>155</v>
      </c>
      <c r="G94" s="64" t="s">
        <v>73</v>
      </c>
      <c r="H94" s="66" t="s">
        <v>84</v>
      </c>
      <c r="I94" s="66" t="s">
        <v>84</v>
      </c>
      <c r="J94" s="66" t="s">
        <v>84</v>
      </c>
      <c r="K94" s="66" t="s">
        <v>84</v>
      </c>
      <c r="L94" s="66" t="s">
        <v>84</v>
      </c>
      <c r="M94" s="66" t="s">
        <v>84</v>
      </c>
      <c r="N94" s="65"/>
    </row>
    <row r="95" spans="1:14" x14ac:dyDescent="0.25">
      <c r="B95" s="55" t="s">
        <v>69</v>
      </c>
      <c r="C95" s="55" t="s">
        <v>80</v>
      </c>
      <c r="D95" s="55" t="s">
        <v>156</v>
      </c>
      <c r="E95" s="56" t="s">
        <v>157</v>
      </c>
      <c r="F95" s="63" t="s">
        <v>158</v>
      </c>
      <c r="G95" s="64" t="s">
        <v>73</v>
      </c>
      <c r="H95" s="66" t="s">
        <v>84</v>
      </c>
      <c r="I95" s="66" t="s">
        <v>84</v>
      </c>
      <c r="J95" s="66" t="s">
        <v>84</v>
      </c>
      <c r="K95" s="66" t="s">
        <v>84</v>
      </c>
      <c r="L95" s="66" t="s">
        <v>84</v>
      </c>
      <c r="M95" s="66" t="s">
        <v>84</v>
      </c>
      <c r="N95" s="65"/>
    </row>
    <row r="96" spans="1:14" x14ac:dyDescent="0.25">
      <c r="A96" s="17" t="s">
        <v>159</v>
      </c>
      <c r="B96" s="55" t="s">
        <v>69</v>
      </c>
      <c r="C96" s="55" t="s">
        <v>80</v>
      </c>
      <c r="D96" s="55" t="s">
        <v>156</v>
      </c>
      <c r="E96" s="56" t="s">
        <v>157</v>
      </c>
      <c r="F96" s="63" t="s">
        <v>160</v>
      </c>
      <c r="G96" s="64" t="s">
        <v>73</v>
      </c>
      <c r="H96" s="66" t="s">
        <v>84</v>
      </c>
      <c r="I96" s="66" t="s">
        <v>84</v>
      </c>
      <c r="J96" s="66" t="s">
        <v>84</v>
      </c>
      <c r="K96" s="66" t="s">
        <v>84</v>
      </c>
      <c r="L96" s="66" t="s">
        <v>84</v>
      </c>
      <c r="M96" s="66" t="s">
        <v>84</v>
      </c>
      <c r="N96" s="65"/>
    </row>
    <row r="97" spans="1:14" x14ac:dyDescent="0.25">
      <c r="B97" s="55" t="s">
        <v>69</v>
      </c>
      <c r="C97" s="55" t="s">
        <v>80</v>
      </c>
      <c r="D97" s="55" t="s">
        <v>161</v>
      </c>
      <c r="E97" s="56" t="s">
        <v>162</v>
      </c>
      <c r="F97" s="63" t="s">
        <v>160</v>
      </c>
      <c r="G97" s="64" t="s">
        <v>73</v>
      </c>
      <c r="H97" s="66" t="s">
        <v>84</v>
      </c>
      <c r="I97" s="66" t="s">
        <v>84</v>
      </c>
      <c r="J97" s="66" t="s">
        <v>84</v>
      </c>
      <c r="K97" s="66" t="s">
        <v>84</v>
      </c>
      <c r="L97" s="66" t="s">
        <v>84</v>
      </c>
      <c r="M97" s="66" t="s">
        <v>84</v>
      </c>
      <c r="N97" s="65"/>
    </row>
    <row r="98" spans="1:14" x14ac:dyDescent="0.25">
      <c r="B98" s="55" t="s">
        <v>69</v>
      </c>
      <c r="C98" s="55" t="s">
        <v>80</v>
      </c>
      <c r="D98" s="55" t="s">
        <v>161</v>
      </c>
      <c r="E98" s="56" t="s">
        <v>163</v>
      </c>
      <c r="F98" s="63" t="s">
        <v>160</v>
      </c>
      <c r="G98" s="64" t="s">
        <v>73</v>
      </c>
      <c r="H98" s="66" t="s">
        <v>84</v>
      </c>
      <c r="I98" s="66" t="s">
        <v>84</v>
      </c>
      <c r="J98" s="66" t="s">
        <v>84</v>
      </c>
      <c r="K98" s="66" t="s">
        <v>84</v>
      </c>
      <c r="L98" s="66" t="s">
        <v>84</v>
      </c>
      <c r="M98" s="66" t="s">
        <v>84</v>
      </c>
      <c r="N98" s="65"/>
    </row>
    <row r="99" spans="1:14" x14ac:dyDescent="0.25">
      <c r="B99" s="55" t="s">
        <v>69</v>
      </c>
      <c r="C99" s="55" t="s">
        <v>80</v>
      </c>
      <c r="D99" s="55" t="s">
        <v>164</v>
      </c>
      <c r="E99" s="69" t="s">
        <v>157</v>
      </c>
      <c r="F99" s="63" t="s">
        <v>160</v>
      </c>
      <c r="G99" s="64" t="s">
        <v>73</v>
      </c>
      <c r="H99" s="66" t="s">
        <v>84</v>
      </c>
      <c r="I99" s="66" t="s">
        <v>84</v>
      </c>
      <c r="J99" s="66" t="s">
        <v>84</v>
      </c>
      <c r="K99" s="66" t="s">
        <v>84</v>
      </c>
      <c r="L99" s="66" t="s">
        <v>84</v>
      </c>
      <c r="M99" s="66" t="s">
        <v>84</v>
      </c>
      <c r="N99" s="65"/>
    </row>
    <row r="100" spans="1:14" x14ac:dyDescent="0.25">
      <c r="B100" s="55" t="s">
        <v>69</v>
      </c>
      <c r="C100" s="55" t="s">
        <v>80</v>
      </c>
      <c r="D100" s="55" t="s">
        <v>164</v>
      </c>
      <c r="E100" s="69" t="s">
        <v>157</v>
      </c>
      <c r="F100" s="63" t="s">
        <v>165</v>
      </c>
      <c r="G100" s="64" t="s">
        <v>73</v>
      </c>
      <c r="H100" s="66" t="s">
        <v>84</v>
      </c>
      <c r="I100" s="66" t="s">
        <v>84</v>
      </c>
      <c r="J100" s="66" t="s">
        <v>84</v>
      </c>
      <c r="K100" s="66" t="s">
        <v>84</v>
      </c>
      <c r="L100" s="66" t="s">
        <v>84</v>
      </c>
      <c r="M100" s="66" t="s">
        <v>84</v>
      </c>
      <c r="N100" s="65"/>
    </row>
    <row r="101" spans="1:14" x14ac:dyDescent="0.25">
      <c r="B101" s="55" t="s">
        <v>69</v>
      </c>
      <c r="C101" s="55" t="s">
        <v>80</v>
      </c>
      <c r="D101" s="55" t="s">
        <v>164</v>
      </c>
      <c r="E101" s="69" t="s">
        <v>166</v>
      </c>
      <c r="F101" s="71" t="s">
        <v>167</v>
      </c>
      <c r="G101" s="64" t="s">
        <v>73</v>
      </c>
      <c r="H101" s="66" t="s">
        <v>84</v>
      </c>
      <c r="I101" s="66" t="s">
        <v>84</v>
      </c>
      <c r="J101" s="66" t="s">
        <v>84</v>
      </c>
      <c r="K101" s="66" t="s">
        <v>84</v>
      </c>
      <c r="L101" s="66" t="s">
        <v>84</v>
      </c>
      <c r="M101" s="66" t="s">
        <v>84</v>
      </c>
      <c r="N101" s="65"/>
    </row>
    <row r="102" spans="1:14" x14ac:dyDescent="0.25">
      <c r="B102" s="55" t="s">
        <v>69</v>
      </c>
      <c r="C102" s="55" t="s">
        <v>80</v>
      </c>
      <c r="D102" s="55" t="s">
        <v>168</v>
      </c>
      <c r="E102" s="72" t="s">
        <v>169</v>
      </c>
      <c r="F102" s="71" t="s">
        <v>170</v>
      </c>
      <c r="G102" s="64" t="s">
        <v>73</v>
      </c>
      <c r="H102" s="66" t="s">
        <v>84</v>
      </c>
      <c r="I102" s="66" t="s">
        <v>84</v>
      </c>
      <c r="J102" s="66" t="s">
        <v>84</v>
      </c>
      <c r="K102" s="66" t="s">
        <v>84</v>
      </c>
      <c r="L102" s="66" t="s">
        <v>84</v>
      </c>
      <c r="M102" s="66" t="s">
        <v>84</v>
      </c>
      <c r="N102" s="65"/>
    </row>
    <row r="103" spans="1:14" x14ac:dyDescent="0.25">
      <c r="B103" s="55" t="s">
        <v>69</v>
      </c>
      <c r="C103" s="55" t="s">
        <v>171</v>
      </c>
      <c r="D103" s="55" t="s">
        <v>70</v>
      </c>
      <c r="E103" s="60" t="s">
        <v>172</v>
      </c>
      <c r="F103" s="63" t="s">
        <v>173</v>
      </c>
      <c r="G103" s="63" t="s">
        <v>73</v>
      </c>
      <c r="H103" s="65">
        <v>353.85</v>
      </c>
      <c r="I103" s="65">
        <v>353.85</v>
      </c>
      <c r="J103" s="65">
        <v>353.85</v>
      </c>
      <c r="K103" s="65">
        <v>353.85</v>
      </c>
      <c r="L103" s="65">
        <v>353.85</v>
      </c>
      <c r="M103" s="65">
        <v>353.85</v>
      </c>
      <c r="N103" s="65"/>
    </row>
    <row r="104" spans="1:14" x14ac:dyDescent="0.25">
      <c r="B104" s="55" t="s">
        <v>69</v>
      </c>
      <c r="C104" s="55" t="s">
        <v>171</v>
      </c>
      <c r="D104" s="55" t="s">
        <v>70</v>
      </c>
      <c r="E104" s="60" t="s">
        <v>172</v>
      </c>
      <c r="F104" s="63" t="s">
        <v>174</v>
      </c>
      <c r="G104" s="63" t="s">
        <v>73</v>
      </c>
      <c r="H104" s="65">
        <v>70.8</v>
      </c>
      <c r="I104" s="65">
        <v>70.8</v>
      </c>
      <c r="J104" s="65">
        <v>70.8</v>
      </c>
      <c r="K104" s="65">
        <v>70.8</v>
      </c>
      <c r="L104" s="65">
        <v>70.8</v>
      </c>
      <c r="M104" s="65">
        <v>70.8</v>
      </c>
      <c r="N104" s="65"/>
    </row>
    <row r="105" spans="1:14" ht="31.5" x14ac:dyDescent="0.25">
      <c r="B105" s="55" t="s">
        <v>69</v>
      </c>
      <c r="C105" s="55" t="s">
        <v>171</v>
      </c>
      <c r="D105" s="55" t="s">
        <v>175</v>
      </c>
      <c r="E105" s="56" t="s">
        <v>176</v>
      </c>
      <c r="F105" s="71" t="s">
        <v>177</v>
      </c>
      <c r="G105" s="64" t="s">
        <v>135</v>
      </c>
      <c r="H105" s="65">
        <v>37.5</v>
      </c>
      <c r="I105" s="65">
        <v>37.5</v>
      </c>
      <c r="J105" s="65">
        <v>37.5</v>
      </c>
      <c r="K105" s="65">
        <v>37.5</v>
      </c>
      <c r="L105" s="65">
        <v>37.5</v>
      </c>
      <c r="M105" s="65">
        <v>37.5</v>
      </c>
      <c r="N105" s="65"/>
    </row>
    <row r="106" spans="1:14" ht="31.5" x14ac:dyDescent="0.25">
      <c r="A106" s="17" t="s">
        <v>159</v>
      </c>
      <c r="B106" s="55" t="s">
        <v>69</v>
      </c>
      <c r="C106" s="55" t="s">
        <v>171</v>
      </c>
      <c r="D106" s="55" t="s">
        <v>175</v>
      </c>
      <c r="E106" s="56" t="s">
        <v>176</v>
      </c>
      <c r="F106" s="71" t="s">
        <v>178</v>
      </c>
      <c r="G106" s="64" t="s">
        <v>135</v>
      </c>
      <c r="H106" s="65">
        <v>35.5</v>
      </c>
      <c r="I106" s="65">
        <v>35.5</v>
      </c>
      <c r="J106" s="65">
        <v>35.5</v>
      </c>
      <c r="K106" s="65">
        <v>35.5</v>
      </c>
      <c r="L106" s="65">
        <v>35.5</v>
      </c>
      <c r="M106" s="65">
        <v>35.5</v>
      </c>
      <c r="N106" s="65"/>
    </row>
    <row r="107" spans="1:14" ht="31.5" x14ac:dyDescent="0.25">
      <c r="A107" s="17" t="s">
        <v>159</v>
      </c>
      <c r="B107" s="55" t="s">
        <v>69</v>
      </c>
      <c r="C107" s="55" t="s">
        <v>171</v>
      </c>
      <c r="D107" s="55" t="s">
        <v>179</v>
      </c>
      <c r="E107" s="56" t="s">
        <v>180</v>
      </c>
      <c r="F107" s="68" t="s">
        <v>181</v>
      </c>
      <c r="G107" s="64" t="s">
        <v>135</v>
      </c>
      <c r="H107" s="65">
        <v>87</v>
      </c>
      <c r="I107" s="65">
        <v>87</v>
      </c>
      <c r="J107" s="65">
        <v>87</v>
      </c>
      <c r="K107" s="65">
        <v>87</v>
      </c>
      <c r="L107" s="65">
        <v>87</v>
      </c>
      <c r="M107" s="65">
        <v>87</v>
      </c>
      <c r="N107" s="65"/>
    </row>
    <row r="108" spans="1:14" ht="31.5" x14ac:dyDescent="0.25">
      <c r="A108" s="17" t="s">
        <v>159</v>
      </c>
      <c r="B108" s="55" t="s">
        <v>69</v>
      </c>
      <c r="C108" s="55" t="s">
        <v>171</v>
      </c>
      <c r="D108" s="55" t="s">
        <v>179</v>
      </c>
      <c r="E108" s="56" t="s">
        <v>180</v>
      </c>
      <c r="F108" s="68" t="s">
        <v>182</v>
      </c>
      <c r="G108" s="64" t="s">
        <v>135</v>
      </c>
      <c r="H108" s="65">
        <v>81</v>
      </c>
      <c r="I108" s="65">
        <v>81</v>
      </c>
      <c r="J108" s="65">
        <v>81</v>
      </c>
      <c r="K108" s="65">
        <v>81</v>
      </c>
      <c r="L108" s="65">
        <v>81</v>
      </c>
      <c r="M108" s="65">
        <v>81</v>
      </c>
      <c r="N108" s="65"/>
    </row>
    <row r="109" spans="1:14" ht="31.5" x14ac:dyDescent="0.25">
      <c r="A109" s="17" t="s">
        <v>159</v>
      </c>
      <c r="B109" s="55" t="s">
        <v>69</v>
      </c>
      <c r="C109" s="55" t="s">
        <v>171</v>
      </c>
      <c r="D109" s="55" t="s">
        <v>179</v>
      </c>
      <c r="E109" s="56" t="s">
        <v>180</v>
      </c>
      <c r="F109" s="68" t="s">
        <v>183</v>
      </c>
      <c r="G109" s="64" t="s">
        <v>135</v>
      </c>
      <c r="H109" s="65">
        <v>78.5</v>
      </c>
      <c r="I109" s="65">
        <v>78.5</v>
      </c>
      <c r="J109" s="65">
        <v>78.5</v>
      </c>
      <c r="K109" s="65">
        <v>78.5</v>
      </c>
      <c r="L109" s="65">
        <v>78.5</v>
      </c>
      <c r="M109" s="65">
        <v>78.5</v>
      </c>
      <c r="N109" s="65"/>
    </row>
    <row r="110" spans="1:14" ht="31.5" x14ac:dyDescent="0.25">
      <c r="A110" s="17" t="s">
        <v>159</v>
      </c>
      <c r="B110" s="55" t="s">
        <v>69</v>
      </c>
      <c r="C110" s="55" t="s">
        <v>171</v>
      </c>
      <c r="D110" s="55" t="s">
        <v>179</v>
      </c>
      <c r="E110" s="56" t="s">
        <v>180</v>
      </c>
      <c r="F110" s="68" t="s">
        <v>184</v>
      </c>
      <c r="G110" s="64" t="s">
        <v>135</v>
      </c>
      <c r="H110" s="65">
        <v>73</v>
      </c>
      <c r="I110" s="65">
        <v>73</v>
      </c>
      <c r="J110" s="65">
        <v>73</v>
      </c>
      <c r="K110" s="65">
        <v>73</v>
      </c>
      <c r="L110" s="65">
        <v>3</v>
      </c>
      <c r="M110" s="65">
        <v>73</v>
      </c>
      <c r="N110" s="65"/>
    </row>
    <row r="111" spans="1:14" x14ac:dyDescent="0.25">
      <c r="A111" s="17" t="s">
        <v>159</v>
      </c>
      <c r="B111" s="55" t="s">
        <v>69</v>
      </c>
      <c r="C111" s="55" t="s">
        <v>171</v>
      </c>
      <c r="D111" s="55" t="s">
        <v>185</v>
      </c>
      <c r="E111" s="56" t="s">
        <v>186</v>
      </c>
      <c r="F111" s="68" t="s">
        <v>187</v>
      </c>
      <c r="G111" s="64" t="s">
        <v>73</v>
      </c>
      <c r="H111" s="65">
        <v>8420</v>
      </c>
      <c r="I111" s="65">
        <v>8420</v>
      </c>
      <c r="J111" s="65">
        <v>8420</v>
      </c>
      <c r="K111" s="65">
        <v>8420</v>
      </c>
      <c r="L111" s="65">
        <v>8420</v>
      </c>
      <c r="M111" s="65">
        <v>8420</v>
      </c>
      <c r="N111" s="65"/>
    </row>
    <row r="112" spans="1:14" x14ac:dyDescent="0.25">
      <c r="A112" s="17" t="s">
        <v>159</v>
      </c>
      <c r="B112" s="55" t="s">
        <v>69</v>
      </c>
      <c r="C112" s="55" t="s">
        <v>171</v>
      </c>
      <c r="D112" s="55" t="s">
        <v>185</v>
      </c>
      <c r="E112" s="56" t="s">
        <v>186</v>
      </c>
      <c r="F112" s="68" t="s">
        <v>188</v>
      </c>
      <c r="G112" s="64" t="s">
        <v>73</v>
      </c>
      <c r="H112" s="65">
        <v>8210</v>
      </c>
      <c r="I112" s="65">
        <v>8210</v>
      </c>
      <c r="J112" s="65">
        <v>8210</v>
      </c>
      <c r="K112" s="65">
        <v>8210</v>
      </c>
      <c r="L112" s="65">
        <v>8210</v>
      </c>
      <c r="M112" s="65">
        <v>8210</v>
      </c>
      <c r="N112" s="65"/>
    </row>
    <row r="113" spans="1:14" x14ac:dyDescent="0.25">
      <c r="A113" s="17" t="s">
        <v>159</v>
      </c>
      <c r="B113" s="55" t="s">
        <v>69</v>
      </c>
      <c r="C113" s="55" t="s">
        <v>171</v>
      </c>
      <c r="D113" s="55" t="s">
        <v>185</v>
      </c>
      <c r="E113" s="56" t="s">
        <v>186</v>
      </c>
      <c r="F113" s="68" t="s">
        <v>189</v>
      </c>
      <c r="G113" s="64" t="s">
        <v>73</v>
      </c>
      <c r="H113" s="65">
        <v>8010</v>
      </c>
      <c r="I113" s="65">
        <v>8010</v>
      </c>
      <c r="J113" s="65">
        <v>8010</v>
      </c>
      <c r="K113" s="65">
        <v>8010</v>
      </c>
      <c r="L113" s="65">
        <v>8010</v>
      </c>
      <c r="M113" s="65">
        <v>8010</v>
      </c>
      <c r="N113" s="65"/>
    </row>
    <row r="114" spans="1:14" ht="31.5" x14ac:dyDescent="0.25">
      <c r="A114" s="17" t="s">
        <v>159</v>
      </c>
      <c r="B114" s="55" t="s">
        <v>69</v>
      </c>
      <c r="C114" s="55" t="s">
        <v>171</v>
      </c>
      <c r="D114" s="55" t="s">
        <v>190</v>
      </c>
      <c r="E114" s="73" t="s">
        <v>169</v>
      </c>
      <c r="F114" s="68" t="s">
        <v>191</v>
      </c>
      <c r="G114" s="64" t="s">
        <v>73</v>
      </c>
      <c r="H114" s="65">
        <v>1.75</v>
      </c>
      <c r="I114" s="65">
        <v>1.75</v>
      </c>
      <c r="J114" s="65">
        <v>1.75</v>
      </c>
      <c r="K114" s="65">
        <v>1.75</v>
      </c>
      <c r="L114" s="65">
        <v>1.75</v>
      </c>
      <c r="M114" s="65">
        <v>1.75</v>
      </c>
      <c r="N114" s="65"/>
    </row>
    <row r="115" spans="1:14" x14ac:dyDescent="0.25">
      <c r="B115" s="55" t="s">
        <v>69</v>
      </c>
      <c r="C115" s="55" t="s">
        <v>171</v>
      </c>
      <c r="D115" s="55" t="s">
        <v>192</v>
      </c>
      <c r="E115" s="60" t="s">
        <v>193</v>
      </c>
      <c r="F115" s="63" t="s">
        <v>194</v>
      </c>
      <c r="G115" s="64" t="s">
        <v>73</v>
      </c>
      <c r="H115" s="65">
        <v>74.489999999999995</v>
      </c>
      <c r="I115" s="65">
        <v>74.489999999999995</v>
      </c>
      <c r="J115" s="65">
        <v>74.489999999999995</v>
      </c>
      <c r="K115" s="65">
        <v>74.489999999999995</v>
      </c>
      <c r="L115" s="65">
        <v>74.489999999999995</v>
      </c>
      <c r="M115" s="65">
        <v>74.489999999999995</v>
      </c>
      <c r="N115" s="65"/>
    </row>
    <row r="116" spans="1:14" x14ac:dyDescent="0.25">
      <c r="B116" s="55" t="s">
        <v>69</v>
      </c>
      <c r="C116" s="55" t="s">
        <v>171</v>
      </c>
      <c r="D116" s="55" t="s">
        <v>192</v>
      </c>
      <c r="E116" s="60" t="s">
        <v>195</v>
      </c>
      <c r="F116" s="63" t="s">
        <v>196</v>
      </c>
      <c r="G116" s="64" t="s">
        <v>73</v>
      </c>
      <c r="H116" s="65">
        <v>345.86</v>
      </c>
      <c r="I116" s="65">
        <v>345.86</v>
      </c>
      <c r="J116" s="65">
        <v>345.86</v>
      </c>
      <c r="K116" s="65">
        <v>345.86</v>
      </c>
      <c r="L116" s="65">
        <v>345.86</v>
      </c>
      <c r="M116" s="65">
        <v>345.86</v>
      </c>
      <c r="N116" s="65"/>
    </row>
    <row r="117" spans="1:14" x14ac:dyDescent="0.25">
      <c r="B117" s="55" t="s">
        <v>69</v>
      </c>
      <c r="C117" s="55" t="s">
        <v>171</v>
      </c>
      <c r="D117" s="55" t="s">
        <v>192</v>
      </c>
      <c r="E117" s="60" t="s">
        <v>195</v>
      </c>
      <c r="F117" s="63" t="s">
        <v>194</v>
      </c>
      <c r="G117" s="64" t="s">
        <v>73</v>
      </c>
      <c r="H117" s="65">
        <v>74.489999999999995</v>
      </c>
      <c r="I117" s="65">
        <v>74.489999999999995</v>
      </c>
      <c r="J117" s="65">
        <v>74.489999999999995</v>
      </c>
      <c r="K117" s="65">
        <v>74.489999999999995</v>
      </c>
      <c r="L117" s="65">
        <v>74.489999999999995</v>
      </c>
      <c r="M117" s="65">
        <v>74.489999999999995</v>
      </c>
      <c r="N117" s="65"/>
    </row>
    <row r="118" spans="1:14" x14ac:dyDescent="0.25">
      <c r="B118" s="55" t="s">
        <v>69</v>
      </c>
      <c r="C118" s="55" t="s">
        <v>171</v>
      </c>
      <c r="D118" s="55" t="s">
        <v>192</v>
      </c>
      <c r="E118" s="60" t="s">
        <v>195</v>
      </c>
      <c r="F118" s="63" t="s">
        <v>196</v>
      </c>
      <c r="G118" s="64" t="s">
        <v>73</v>
      </c>
      <c r="H118" s="65">
        <v>345.86</v>
      </c>
      <c r="I118" s="65">
        <v>345.86</v>
      </c>
      <c r="J118" s="65">
        <v>345.86</v>
      </c>
      <c r="K118" s="65">
        <v>345.86</v>
      </c>
      <c r="L118" s="65">
        <v>345.86</v>
      </c>
      <c r="M118" s="65">
        <v>345.86</v>
      </c>
      <c r="N118" s="65"/>
    </row>
    <row r="119" spans="1:14" x14ac:dyDescent="0.25">
      <c r="B119" s="55" t="s">
        <v>69</v>
      </c>
      <c r="C119" s="55" t="s">
        <v>171</v>
      </c>
      <c r="D119" s="55" t="s">
        <v>192</v>
      </c>
      <c r="E119" s="60" t="s">
        <v>197</v>
      </c>
      <c r="F119" s="63" t="s">
        <v>198</v>
      </c>
      <c r="G119" s="64" t="s">
        <v>73</v>
      </c>
      <c r="H119" s="65">
        <v>35.4</v>
      </c>
      <c r="I119" s="65">
        <v>35.4</v>
      </c>
      <c r="J119" s="65">
        <v>35.4</v>
      </c>
      <c r="K119" s="65">
        <v>35.4</v>
      </c>
      <c r="L119" s="65">
        <v>35.4</v>
      </c>
      <c r="M119" s="65">
        <v>35.4</v>
      </c>
      <c r="N119" s="65"/>
    </row>
    <row r="120" spans="1:14" x14ac:dyDescent="0.25">
      <c r="A120" s="17" t="s">
        <v>159</v>
      </c>
      <c r="B120" s="55" t="s">
        <v>69</v>
      </c>
      <c r="C120" s="55" t="s">
        <v>171</v>
      </c>
      <c r="D120" s="55" t="s">
        <v>192</v>
      </c>
      <c r="E120" s="60" t="s">
        <v>197</v>
      </c>
      <c r="F120" s="63" t="s">
        <v>199</v>
      </c>
      <c r="G120" s="64" t="s">
        <v>73</v>
      </c>
      <c r="H120" s="65">
        <v>164.36</v>
      </c>
      <c r="I120" s="65">
        <v>164.36</v>
      </c>
      <c r="J120" s="65">
        <v>164.36</v>
      </c>
      <c r="K120" s="65">
        <v>164.36</v>
      </c>
      <c r="L120" s="65">
        <v>164.36</v>
      </c>
      <c r="M120" s="65">
        <v>164.36</v>
      </c>
      <c r="N120" s="65"/>
    </row>
    <row r="121" spans="1:14" ht="31.5" x14ac:dyDescent="0.25">
      <c r="A121" s="17" t="s">
        <v>159</v>
      </c>
      <c r="B121" s="55" t="s">
        <v>69</v>
      </c>
      <c r="C121" s="55" t="s">
        <v>171</v>
      </c>
      <c r="D121" s="55" t="s">
        <v>192</v>
      </c>
      <c r="E121" s="56" t="s">
        <v>200</v>
      </c>
      <c r="F121" s="63" t="s">
        <v>201</v>
      </c>
      <c r="G121" s="64" t="s">
        <v>73</v>
      </c>
      <c r="H121" s="65">
        <v>266.77</v>
      </c>
      <c r="I121" s="65">
        <v>266.77</v>
      </c>
      <c r="J121" s="65">
        <v>266.77</v>
      </c>
      <c r="K121" s="65">
        <v>266.77</v>
      </c>
      <c r="L121" s="65">
        <v>266.77</v>
      </c>
      <c r="M121" s="65">
        <v>266.77</v>
      </c>
      <c r="N121" s="65"/>
    </row>
    <row r="122" spans="1:14" x14ac:dyDescent="0.25">
      <c r="B122" s="55" t="s">
        <v>69</v>
      </c>
      <c r="C122" s="55" t="s">
        <v>171</v>
      </c>
      <c r="D122" s="55" t="s">
        <v>192</v>
      </c>
      <c r="E122" s="60" t="s">
        <v>202</v>
      </c>
      <c r="F122" s="63" t="s">
        <v>203</v>
      </c>
      <c r="G122" s="64" t="s">
        <v>73</v>
      </c>
      <c r="H122" s="65">
        <v>1057.17</v>
      </c>
      <c r="I122" s="65">
        <v>1057.17</v>
      </c>
      <c r="J122" s="65">
        <v>1057.17</v>
      </c>
      <c r="K122" s="65">
        <v>1057.17</v>
      </c>
      <c r="L122" s="65">
        <v>1057.17</v>
      </c>
      <c r="M122" s="65">
        <v>1057.17</v>
      </c>
      <c r="N122" s="65"/>
    </row>
    <row r="123" spans="1:14" x14ac:dyDescent="0.25">
      <c r="B123" s="55" t="s">
        <v>69</v>
      </c>
      <c r="C123" s="55" t="s">
        <v>171</v>
      </c>
      <c r="D123" s="55" t="s">
        <v>204</v>
      </c>
      <c r="E123" s="56" t="s">
        <v>205</v>
      </c>
      <c r="F123" s="71" t="s">
        <v>206</v>
      </c>
      <c r="G123" s="64" t="s">
        <v>73</v>
      </c>
      <c r="H123" s="65">
        <v>382</v>
      </c>
      <c r="I123" s="65">
        <v>382</v>
      </c>
      <c r="J123" s="65">
        <v>382</v>
      </c>
      <c r="K123" s="65">
        <v>382</v>
      </c>
      <c r="L123" s="65">
        <v>382</v>
      </c>
      <c r="M123" s="65">
        <v>382</v>
      </c>
      <c r="N123" s="65"/>
    </row>
    <row r="124" spans="1:14" x14ac:dyDescent="0.25">
      <c r="B124" s="55" t="s">
        <v>69</v>
      </c>
      <c r="C124" s="55" t="s">
        <v>171</v>
      </c>
      <c r="D124" s="55" t="s">
        <v>204</v>
      </c>
      <c r="E124" s="56" t="s">
        <v>205</v>
      </c>
      <c r="F124" s="71" t="s">
        <v>79</v>
      </c>
      <c r="G124" s="64" t="s">
        <v>73</v>
      </c>
      <c r="H124" s="65">
        <v>4110</v>
      </c>
      <c r="I124" s="65">
        <v>4110</v>
      </c>
      <c r="J124" s="65">
        <v>4110</v>
      </c>
      <c r="K124" s="65">
        <v>4110</v>
      </c>
      <c r="L124" s="65">
        <v>4110</v>
      </c>
      <c r="M124" s="65">
        <v>4110</v>
      </c>
      <c r="N124" s="65"/>
    </row>
    <row r="125" spans="1:14" x14ac:dyDescent="0.25">
      <c r="B125" s="55" t="s">
        <v>69</v>
      </c>
      <c r="C125" s="55" t="s">
        <v>171</v>
      </c>
      <c r="D125" s="55" t="s">
        <v>207</v>
      </c>
      <c r="E125" s="56" t="s">
        <v>208</v>
      </c>
      <c r="F125" s="63" t="s">
        <v>209</v>
      </c>
      <c r="G125" s="64" t="s">
        <v>73</v>
      </c>
      <c r="H125" s="65">
        <v>54</v>
      </c>
      <c r="I125" s="65">
        <v>54</v>
      </c>
      <c r="J125" s="65">
        <v>54</v>
      </c>
      <c r="K125" s="65">
        <v>54</v>
      </c>
      <c r="L125" s="65">
        <v>54</v>
      </c>
      <c r="M125" s="65">
        <v>54</v>
      </c>
      <c r="N125" s="65"/>
    </row>
    <row r="126" spans="1:14" x14ac:dyDescent="0.25">
      <c r="B126" s="55" t="s">
        <v>69</v>
      </c>
      <c r="C126" s="55" t="s">
        <v>171</v>
      </c>
      <c r="D126" s="55" t="s">
        <v>207</v>
      </c>
      <c r="E126" s="60" t="s">
        <v>210</v>
      </c>
      <c r="F126" s="63" t="s">
        <v>209</v>
      </c>
      <c r="G126" s="64" t="s">
        <v>73</v>
      </c>
      <c r="H126" s="65">
        <v>51</v>
      </c>
      <c r="I126" s="65">
        <v>51</v>
      </c>
      <c r="J126" s="65">
        <v>51</v>
      </c>
      <c r="K126" s="65">
        <v>51</v>
      </c>
      <c r="L126" s="65">
        <v>51</v>
      </c>
      <c r="M126" s="65">
        <v>51</v>
      </c>
      <c r="N126" s="65"/>
    </row>
    <row r="127" spans="1:14" x14ac:dyDescent="0.25">
      <c r="B127" s="55" t="s">
        <v>69</v>
      </c>
      <c r="C127" s="55" t="s">
        <v>171</v>
      </c>
      <c r="D127" s="55" t="s">
        <v>207</v>
      </c>
      <c r="E127" s="60" t="s">
        <v>210</v>
      </c>
      <c r="F127" s="63" t="s">
        <v>209</v>
      </c>
      <c r="G127" s="64" t="s">
        <v>73</v>
      </c>
      <c r="H127" s="65">
        <v>51</v>
      </c>
      <c r="I127" s="65">
        <v>51</v>
      </c>
      <c r="J127" s="65">
        <v>51</v>
      </c>
      <c r="K127" s="65">
        <v>51</v>
      </c>
      <c r="L127" s="65">
        <v>51</v>
      </c>
      <c r="M127" s="65">
        <v>51</v>
      </c>
      <c r="N127" s="65"/>
    </row>
    <row r="128" spans="1:14" x14ac:dyDescent="0.25">
      <c r="B128" s="55" t="s">
        <v>69</v>
      </c>
      <c r="C128" s="55" t="s">
        <v>211</v>
      </c>
      <c r="D128" s="55" t="s">
        <v>212</v>
      </c>
      <c r="E128" s="56" t="s">
        <v>213</v>
      </c>
      <c r="F128" s="63" t="s">
        <v>128</v>
      </c>
      <c r="G128" s="64" t="s">
        <v>73</v>
      </c>
      <c r="H128" s="65">
        <v>1.65</v>
      </c>
      <c r="I128" s="65">
        <v>1.65</v>
      </c>
      <c r="J128" s="65">
        <v>1.65</v>
      </c>
      <c r="K128" s="66" t="s">
        <v>84</v>
      </c>
      <c r="L128" s="66" t="s">
        <v>84</v>
      </c>
      <c r="M128" s="66" t="s">
        <v>84</v>
      </c>
      <c r="N128" s="65"/>
    </row>
    <row r="129" spans="2:14" x14ac:dyDescent="0.25">
      <c r="B129" s="55" t="s">
        <v>69</v>
      </c>
      <c r="C129" s="55" t="s">
        <v>211</v>
      </c>
      <c r="D129" s="55" t="s">
        <v>214</v>
      </c>
      <c r="E129" s="69" t="s">
        <v>215</v>
      </c>
      <c r="F129" s="63" t="s">
        <v>128</v>
      </c>
      <c r="G129" s="64" t="s">
        <v>73</v>
      </c>
      <c r="H129" s="65">
        <v>1.99</v>
      </c>
      <c r="I129" s="65">
        <v>1.99</v>
      </c>
      <c r="J129" s="65">
        <v>1.99</v>
      </c>
      <c r="K129" s="66" t="s">
        <v>84</v>
      </c>
      <c r="L129" s="66" t="s">
        <v>84</v>
      </c>
      <c r="M129" s="66" t="s">
        <v>84</v>
      </c>
      <c r="N129" s="65"/>
    </row>
    <row r="130" spans="2:14" x14ac:dyDescent="0.25">
      <c r="B130" s="55" t="s">
        <v>69</v>
      </c>
      <c r="C130" s="55" t="s">
        <v>211</v>
      </c>
      <c r="D130" s="55" t="s">
        <v>216</v>
      </c>
      <c r="E130" s="56" t="s">
        <v>217</v>
      </c>
      <c r="F130" s="63" t="s">
        <v>218</v>
      </c>
      <c r="G130" s="64" t="s">
        <v>73</v>
      </c>
      <c r="H130" s="65">
        <v>17.14</v>
      </c>
      <c r="I130" s="65">
        <v>17.14</v>
      </c>
      <c r="J130" s="65">
        <v>17.14</v>
      </c>
      <c r="K130" s="66" t="s">
        <v>84</v>
      </c>
      <c r="L130" s="66" t="s">
        <v>84</v>
      </c>
      <c r="M130" s="66" t="s">
        <v>84</v>
      </c>
      <c r="N130" s="65"/>
    </row>
    <row r="131" spans="2:14" x14ac:dyDescent="0.25">
      <c r="B131" s="55" t="s">
        <v>69</v>
      </c>
      <c r="C131" s="55" t="s">
        <v>211</v>
      </c>
      <c r="D131" s="55" t="s">
        <v>216</v>
      </c>
      <c r="E131" s="62" t="s">
        <v>219</v>
      </c>
      <c r="F131" s="63" t="s">
        <v>220</v>
      </c>
      <c r="G131" s="64" t="s">
        <v>73</v>
      </c>
      <c r="H131" s="65">
        <v>160</v>
      </c>
      <c r="I131" s="65">
        <v>160</v>
      </c>
      <c r="J131" s="65">
        <v>160</v>
      </c>
      <c r="K131" s="66" t="s">
        <v>84</v>
      </c>
      <c r="L131" s="66" t="s">
        <v>84</v>
      </c>
      <c r="M131" s="66" t="s">
        <v>84</v>
      </c>
      <c r="N131" s="65"/>
    </row>
    <row r="132" spans="2:14" ht="31.5" x14ac:dyDescent="0.25">
      <c r="B132" s="55" t="s">
        <v>221</v>
      </c>
      <c r="C132" s="55" t="s">
        <v>80</v>
      </c>
      <c r="D132" s="55" t="s">
        <v>149</v>
      </c>
      <c r="E132" s="56" t="s">
        <v>222</v>
      </c>
      <c r="F132" s="63" t="s">
        <v>223</v>
      </c>
      <c r="G132" s="64" t="s">
        <v>73</v>
      </c>
      <c r="H132" s="74">
        <v>53.5</v>
      </c>
      <c r="I132" s="74">
        <v>53.5</v>
      </c>
      <c r="J132" s="74">
        <v>53.5</v>
      </c>
      <c r="K132" s="74">
        <v>53.5</v>
      </c>
      <c r="L132" s="74">
        <v>53.5</v>
      </c>
      <c r="M132" s="74">
        <v>53.5</v>
      </c>
      <c r="N132" s="63" t="s">
        <v>224</v>
      </c>
    </row>
    <row r="133" spans="2:14" ht="31.5" x14ac:dyDescent="0.25">
      <c r="B133" s="55" t="s">
        <v>221</v>
      </c>
      <c r="C133" s="55" t="s">
        <v>80</v>
      </c>
      <c r="D133" s="55" t="s">
        <v>149</v>
      </c>
      <c r="E133" s="56" t="s">
        <v>222</v>
      </c>
      <c r="F133" s="63" t="s">
        <v>223</v>
      </c>
      <c r="G133" s="64" t="s">
        <v>73</v>
      </c>
      <c r="H133" s="74">
        <v>1836</v>
      </c>
      <c r="I133" s="74">
        <v>1836</v>
      </c>
      <c r="J133" s="74">
        <v>1836</v>
      </c>
      <c r="K133" s="74">
        <v>1836</v>
      </c>
      <c r="L133" s="74">
        <v>1836</v>
      </c>
      <c r="M133" s="74">
        <v>1836</v>
      </c>
      <c r="N133" s="63" t="s">
        <v>224</v>
      </c>
    </row>
    <row r="134" spans="2:14" x14ac:dyDescent="0.25">
      <c r="B134" s="55" t="s">
        <v>221</v>
      </c>
      <c r="C134" s="55" t="s">
        <v>171</v>
      </c>
      <c r="D134" s="55" t="s">
        <v>225</v>
      </c>
      <c r="E134" s="56" t="s">
        <v>226</v>
      </c>
      <c r="F134" s="61" t="s">
        <v>227</v>
      </c>
      <c r="G134" s="64" t="s">
        <v>73</v>
      </c>
      <c r="H134" s="75">
        <v>520</v>
      </c>
      <c r="I134" s="75">
        <v>520</v>
      </c>
      <c r="J134" s="75">
        <v>520</v>
      </c>
      <c r="K134" s="75">
        <v>520</v>
      </c>
      <c r="L134" s="75">
        <v>520</v>
      </c>
      <c r="M134" s="74">
        <v>520</v>
      </c>
      <c r="N134" s="76"/>
    </row>
    <row r="135" spans="2:14" x14ac:dyDescent="0.25">
      <c r="B135" s="55" t="s">
        <v>221</v>
      </c>
      <c r="C135" s="55" t="s">
        <v>171</v>
      </c>
      <c r="D135" s="55" t="s">
        <v>225</v>
      </c>
      <c r="E135" s="56" t="s">
        <v>226</v>
      </c>
      <c r="F135" s="61" t="s">
        <v>228</v>
      </c>
      <c r="G135" s="64" t="s">
        <v>73</v>
      </c>
      <c r="H135" s="75">
        <v>5145</v>
      </c>
      <c r="I135" s="75">
        <v>5145</v>
      </c>
      <c r="J135" s="75">
        <v>5145</v>
      </c>
      <c r="K135" s="75">
        <v>5145</v>
      </c>
      <c r="L135" s="75">
        <v>5145</v>
      </c>
      <c r="M135" s="74">
        <v>5145</v>
      </c>
      <c r="N135" s="76"/>
    </row>
    <row r="136" spans="2:14" x14ac:dyDescent="0.25">
      <c r="B136" s="55" t="s">
        <v>221</v>
      </c>
      <c r="C136" s="55" t="s">
        <v>171</v>
      </c>
      <c r="D136" s="55" t="s">
        <v>225</v>
      </c>
      <c r="E136" s="56" t="s">
        <v>226</v>
      </c>
      <c r="F136" s="61" t="s">
        <v>228</v>
      </c>
      <c r="G136" s="64" t="s">
        <v>73</v>
      </c>
      <c r="H136" s="75">
        <v>5145</v>
      </c>
      <c r="I136" s="75">
        <v>5145</v>
      </c>
      <c r="J136" s="75">
        <v>5145</v>
      </c>
      <c r="K136" s="75">
        <v>5145</v>
      </c>
      <c r="L136" s="75">
        <v>5145</v>
      </c>
      <c r="M136" s="74">
        <v>5145</v>
      </c>
      <c r="N136" s="76"/>
    </row>
    <row r="137" spans="2:14" ht="31.5" x14ac:dyDescent="0.25">
      <c r="B137" s="55" t="s">
        <v>221</v>
      </c>
      <c r="C137" s="55" t="s">
        <v>171</v>
      </c>
      <c r="D137" s="55" t="s">
        <v>225</v>
      </c>
      <c r="E137" s="56" t="s">
        <v>226</v>
      </c>
      <c r="F137" s="63" t="s">
        <v>229</v>
      </c>
      <c r="G137" s="64" t="s">
        <v>73</v>
      </c>
      <c r="H137" s="75">
        <v>4890</v>
      </c>
      <c r="I137" s="75">
        <v>4890</v>
      </c>
      <c r="J137" s="75">
        <v>4890</v>
      </c>
      <c r="K137" s="75">
        <v>4890</v>
      </c>
      <c r="L137" s="75">
        <v>4890</v>
      </c>
      <c r="M137" s="74">
        <v>4890</v>
      </c>
      <c r="N137" s="76"/>
    </row>
    <row r="138" spans="2:14" x14ac:dyDescent="0.25">
      <c r="B138" s="55" t="s">
        <v>221</v>
      </c>
      <c r="C138" s="55" t="s">
        <v>171</v>
      </c>
      <c r="D138" s="55" t="s">
        <v>225</v>
      </c>
      <c r="E138" s="56" t="s">
        <v>226</v>
      </c>
      <c r="F138" s="63" t="s">
        <v>230</v>
      </c>
      <c r="G138" s="64" t="s">
        <v>73</v>
      </c>
      <c r="H138" s="75">
        <v>4645</v>
      </c>
      <c r="I138" s="75">
        <v>4645</v>
      </c>
      <c r="J138" s="75">
        <v>4645</v>
      </c>
      <c r="K138" s="75">
        <v>4645</v>
      </c>
      <c r="L138" s="75">
        <v>4645</v>
      </c>
      <c r="M138" s="74">
        <v>4645</v>
      </c>
      <c r="N138" s="76"/>
    </row>
    <row r="139" spans="2:14" x14ac:dyDescent="0.25">
      <c r="B139" s="55" t="s">
        <v>221</v>
      </c>
      <c r="C139" s="55" t="s">
        <v>171</v>
      </c>
      <c r="D139" s="55" t="s">
        <v>225</v>
      </c>
      <c r="E139" s="56" t="s">
        <v>226</v>
      </c>
      <c r="F139" s="61" t="s">
        <v>228</v>
      </c>
      <c r="G139" s="64" t="s">
        <v>73</v>
      </c>
      <c r="H139" s="75">
        <v>5655</v>
      </c>
      <c r="I139" s="75">
        <v>5655</v>
      </c>
      <c r="J139" s="75">
        <v>5655</v>
      </c>
      <c r="K139" s="75">
        <v>5655</v>
      </c>
      <c r="L139" s="75">
        <v>5655</v>
      </c>
      <c r="M139" s="74">
        <v>5655</v>
      </c>
      <c r="N139" s="76"/>
    </row>
    <row r="140" spans="2:14" ht="31.5" x14ac:dyDescent="0.25">
      <c r="B140" s="55" t="s">
        <v>221</v>
      </c>
      <c r="C140" s="55" t="s">
        <v>171</v>
      </c>
      <c r="D140" s="55" t="s">
        <v>225</v>
      </c>
      <c r="E140" s="56" t="s">
        <v>226</v>
      </c>
      <c r="F140" s="63" t="s">
        <v>229</v>
      </c>
      <c r="G140" s="64" t="s">
        <v>73</v>
      </c>
      <c r="H140" s="75">
        <v>5375</v>
      </c>
      <c r="I140" s="75">
        <v>5375</v>
      </c>
      <c r="J140" s="75">
        <v>5375</v>
      </c>
      <c r="K140" s="75">
        <v>5375</v>
      </c>
      <c r="L140" s="75">
        <v>5375</v>
      </c>
      <c r="M140" s="74">
        <v>5375</v>
      </c>
      <c r="N140" s="76"/>
    </row>
    <row r="141" spans="2:14" x14ac:dyDescent="0.25">
      <c r="B141" s="55" t="s">
        <v>221</v>
      </c>
      <c r="C141" s="55" t="s">
        <v>171</v>
      </c>
      <c r="D141" s="55" t="s">
        <v>225</v>
      </c>
      <c r="E141" s="56" t="s">
        <v>226</v>
      </c>
      <c r="F141" s="77" t="s">
        <v>230</v>
      </c>
      <c r="G141" s="64" t="s">
        <v>73</v>
      </c>
      <c r="H141" s="75">
        <v>5105</v>
      </c>
      <c r="I141" s="75">
        <v>5105</v>
      </c>
      <c r="J141" s="75">
        <v>5105</v>
      </c>
      <c r="K141" s="75">
        <v>5105</v>
      </c>
      <c r="L141" s="75">
        <v>5105</v>
      </c>
      <c r="M141" s="74">
        <v>5105</v>
      </c>
      <c r="N141" s="76"/>
    </row>
    <row r="142" spans="2:14" x14ac:dyDescent="0.25">
      <c r="B142" s="55" t="s">
        <v>221</v>
      </c>
      <c r="C142" s="55" t="s">
        <v>171</v>
      </c>
      <c r="D142" s="55" t="s">
        <v>231</v>
      </c>
      <c r="E142" s="59" t="s">
        <v>232</v>
      </c>
      <c r="F142" s="61" t="s">
        <v>233</v>
      </c>
      <c r="G142" s="64" t="s">
        <v>73</v>
      </c>
      <c r="H142" s="74">
        <v>135</v>
      </c>
      <c r="I142" s="74">
        <v>135</v>
      </c>
      <c r="J142" s="74">
        <v>135</v>
      </c>
      <c r="K142" s="74">
        <v>135</v>
      </c>
      <c r="L142" s="74">
        <v>135</v>
      </c>
      <c r="M142" s="74">
        <v>135</v>
      </c>
      <c r="N142" s="76"/>
    </row>
    <row r="143" spans="2:14" x14ac:dyDescent="0.25">
      <c r="B143" s="55" t="s">
        <v>221</v>
      </c>
      <c r="C143" s="55" t="s">
        <v>171</v>
      </c>
      <c r="D143" s="55" t="s">
        <v>231</v>
      </c>
      <c r="E143" s="59" t="s">
        <v>232</v>
      </c>
      <c r="F143" s="61" t="s">
        <v>233</v>
      </c>
      <c r="G143" s="64" t="s">
        <v>73</v>
      </c>
      <c r="H143" s="74">
        <v>1275</v>
      </c>
      <c r="I143" s="74">
        <v>1275</v>
      </c>
      <c r="J143" s="74">
        <v>1275</v>
      </c>
      <c r="K143" s="74">
        <v>1275</v>
      </c>
      <c r="L143" s="74">
        <v>1275</v>
      </c>
      <c r="M143" s="74">
        <v>1275</v>
      </c>
      <c r="N143" s="76"/>
    </row>
    <row r="144" spans="2:14" ht="31.5" x14ac:dyDescent="0.25">
      <c r="B144" s="55" t="s">
        <v>221</v>
      </c>
      <c r="C144" s="55" t="s">
        <v>171</v>
      </c>
      <c r="D144" s="55" t="s">
        <v>231</v>
      </c>
      <c r="E144" s="59" t="s">
        <v>232</v>
      </c>
      <c r="F144" s="63" t="s">
        <v>234</v>
      </c>
      <c r="G144" s="64" t="s">
        <v>73</v>
      </c>
      <c r="H144" s="74">
        <v>1175</v>
      </c>
      <c r="I144" s="74">
        <v>1175</v>
      </c>
      <c r="J144" s="74">
        <v>1175</v>
      </c>
      <c r="K144" s="74">
        <v>1175</v>
      </c>
      <c r="L144" s="74">
        <v>1175</v>
      </c>
      <c r="M144" s="74">
        <v>1175</v>
      </c>
      <c r="N144" s="76"/>
    </row>
    <row r="145" spans="2:14" x14ac:dyDescent="0.25">
      <c r="B145" s="60" t="s">
        <v>235</v>
      </c>
      <c r="C145" s="55" t="s">
        <v>236</v>
      </c>
      <c r="D145" s="55" t="s">
        <v>237</v>
      </c>
      <c r="E145" s="56" t="s">
        <v>238</v>
      </c>
      <c r="F145" s="63" t="s">
        <v>239</v>
      </c>
      <c r="G145" s="64" t="s">
        <v>73</v>
      </c>
      <c r="H145" s="63" t="s">
        <v>240</v>
      </c>
      <c r="I145" s="78" t="s">
        <v>84</v>
      </c>
      <c r="J145" s="78" t="s">
        <v>84</v>
      </c>
      <c r="K145" s="78" t="s">
        <v>84</v>
      </c>
      <c r="L145" s="63" t="s">
        <v>240</v>
      </c>
      <c r="M145" s="63" t="s">
        <v>240</v>
      </c>
      <c r="N145" s="76"/>
    </row>
    <row r="146" spans="2:14" x14ac:dyDescent="0.25">
      <c r="B146" s="60" t="s">
        <v>235</v>
      </c>
      <c r="C146" s="55" t="s">
        <v>236</v>
      </c>
      <c r="D146" s="55" t="s">
        <v>237</v>
      </c>
      <c r="E146" s="56" t="s">
        <v>238</v>
      </c>
      <c r="F146" s="63" t="s">
        <v>241</v>
      </c>
      <c r="G146" s="64" t="s">
        <v>73</v>
      </c>
      <c r="H146" s="63" t="s">
        <v>240</v>
      </c>
      <c r="I146" s="78" t="s">
        <v>84</v>
      </c>
      <c r="J146" s="78" t="s">
        <v>84</v>
      </c>
      <c r="K146" s="78" t="s">
        <v>84</v>
      </c>
      <c r="L146" s="63" t="s">
        <v>240</v>
      </c>
      <c r="M146" s="63" t="s">
        <v>240</v>
      </c>
      <c r="N146" s="76"/>
    </row>
    <row r="147" spans="2:14" x14ac:dyDescent="0.25">
      <c r="B147" s="60" t="s">
        <v>235</v>
      </c>
      <c r="C147" s="55" t="s">
        <v>236</v>
      </c>
      <c r="D147" s="55" t="s">
        <v>237</v>
      </c>
      <c r="E147" s="56" t="s">
        <v>238</v>
      </c>
      <c r="F147" s="63" t="s">
        <v>242</v>
      </c>
      <c r="G147" s="64" t="s">
        <v>73</v>
      </c>
      <c r="H147" s="63" t="s">
        <v>240</v>
      </c>
      <c r="I147" s="78" t="s">
        <v>84</v>
      </c>
      <c r="J147" s="78" t="s">
        <v>84</v>
      </c>
      <c r="K147" s="78" t="s">
        <v>84</v>
      </c>
      <c r="L147" s="63" t="s">
        <v>240</v>
      </c>
      <c r="M147" s="63" t="s">
        <v>240</v>
      </c>
      <c r="N147" s="76"/>
    </row>
    <row r="148" spans="2:14" x14ac:dyDescent="0.25">
      <c r="B148" s="60" t="s">
        <v>235</v>
      </c>
      <c r="C148" s="55" t="s">
        <v>236</v>
      </c>
      <c r="D148" s="55" t="s">
        <v>237</v>
      </c>
      <c r="E148" s="56" t="s">
        <v>238</v>
      </c>
      <c r="F148" s="63" t="s">
        <v>243</v>
      </c>
      <c r="G148" s="64" t="s">
        <v>73</v>
      </c>
      <c r="H148" s="63" t="s">
        <v>240</v>
      </c>
      <c r="I148" s="78" t="s">
        <v>84</v>
      </c>
      <c r="J148" s="78" t="s">
        <v>84</v>
      </c>
      <c r="K148" s="78" t="s">
        <v>84</v>
      </c>
      <c r="L148" s="63" t="s">
        <v>240</v>
      </c>
      <c r="M148" s="63" t="s">
        <v>240</v>
      </c>
      <c r="N148" s="76"/>
    </row>
    <row r="149" spans="2:14" x14ac:dyDescent="0.25">
      <c r="B149" s="60" t="s">
        <v>235</v>
      </c>
      <c r="C149" s="55" t="s">
        <v>236</v>
      </c>
      <c r="D149" s="55" t="s">
        <v>244</v>
      </c>
      <c r="E149" s="56" t="s">
        <v>245</v>
      </c>
      <c r="F149" s="63" t="s">
        <v>239</v>
      </c>
      <c r="G149" s="64" t="s">
        <v>73</v>
      </c>
      <c r="H149" s="63" t="s">
        <v>240</v>
      </c>
      <c r="I149" s="78" t="s">
        <v>84</v>
      </c>
      <c r="J149" s="78" t="s">
        <v>84</v>
      </c>
      <c r="K149" s="78" t="s">
        <v>84</v>
      </c>
      <c r="L149" s="63" t="s">
        <v>240</v>
      </c>
      <c r="M149" s="63" t="s">
        <v>240</v>
      </c>
      <c r="N149" s="76"/>
    </row>
    <row r="150" spans="2:14" x14ac:dyDescent="0.25">
      <c r="B150" s="60" t="s">
        <v>235</v>
      </c>
      <c r="C150" s="55" t="s">
        <v>236</v>
      </c>
      <c r="D150" s="55" t="s">
        <v>244</v>
      </c>
      <c r="E150" s="56" t="s">
        <v>245</v>
      </c>
      <c r="F150" s="63" t="s">
        <v>241</v>
      </c>
      <c r="G150" s="64" t="s">
        <v>73</v>
      </c>
      <c r="H150" s="63" t="s">
        <v>240</v>
      </c>
      <c r="I150" s="78" t="s">
        <v>84</v>
      </c>
      <c r="J150" s="78" t="s">
        <v>84</v>
      </c>
      <c r="K150" s="78" t="s">
        <v>84</v>
      </c>
      <c r="L150" s="63" t="s">
        <v>240</v>
      </c>
      <c r="M150" s="63" t="s">
        <v>240</v>
      </c>
      <c r="N150" s="76"/>
    </row>
    <row r="151" spans="2:14" x14ac:dyDescent="0.25">
      <c r="B151" s="60" t="s">
        <v>235</v>
      </c>
      <c r="C151" s="55" t="s">
        <v>236</v>
      </c>
      <c r="D151" s="55" t="s">
        <v>244</v>
      </c>
      <c r="E151" s="56" t="s">
        <v>245</v>
      </c>
      <c r="F151" s="63" t="s">
        <v>242</v>
      </c>
      <c r="G151" s="64" t="s">
        <v>73</v>
      </c>
      <c r="H151" s="63" t="s">
        <v>240</v>
      </c>
      <c r="I151" s="78" t="s">
        <v>84</v>
      </c>
      <c r="J151" s="78" t="s">
        <v>84</v>
      </c>
      <c r="K151" s="78" t="s">
        <v>84</v>
      </c>
      <c r="L151" s="63" t="s">
        <v>240</v>
      </c>
      <c r="M151" s="63" t="s">
        <v>240</v>
      </c>
      <c r="N151" s="76"/>
    </row>
    <row r="152" spans="2:14" x14ac:dyDescent="0.25">
      <c r="B152" s="60" t="s">
        <v>235</v>
      </c>
      <c r="C152" s="55" t="s">
        <v>236</v>
      </c>
      <c r="D152" s="55" t="s">
        <v>244</v>
      </c>
      <c r="E152" s="56" t="s">
        <v>245</v>
      </c>
      <c r="F152" s="63" t="s">
        <v>243</v>
      </c>
      <c r="G152" s="64" t="s">
        <v>73</v>
      </c>
      <c r="H152" s="63" t="s">
        <v>240</v>
      </c>
      <c r="I152" s="78" t="s">
        <v>84</v>
      </c>
      <c r="J152" s="78" t="s">
        <v>84</v>
      </c>
      <c r="K152" s="78" t="s">
        <v>84</v>
      </c>
      <c r="L152" s="63" t="s">
        <v>240</v>
      </c>
      <c r="M152" s="63" t="s">
        <v>240</v>
      </c>
      <c r="N152" s="76"/>
    </row>
    <row r="153" spans="2:14" x14ac:dyDescent="0.25">
      <c r="B153" s="60" t="s">
        <v>235</v>
      </c>
      <c r="C153" s="55" t="s">
        <v>70</v>
      </c>
      <c r="D153" s="55" t="s">
        <v>70</v>
      </c>
      <c r="E153" s="60" t="s">
        <v>246</v>
      </c>
      <c r="F153" s="63" t="s">
        <v>247</v>
      </c>
      <c r="G153" s="63"/>
      <c r="H153" s="63" t="s">
        <v>240</v>
      </c>
      <c r="I153" s="78" t="s">
        <v>84</v>
      </c>
      <c r="J153" s="78" t="s">
        <v>84</v>
      </c>
      <c r="K153" s="78" t="s">
        <v>84</v>
      </c>
      <c r="L153" s="63" t="s">
        <v>240</v>
      </c>
      <c r="M153" s="63" t="s">
        <v>240</v>
      </c>
      <c r="N153" s="76"/>
    </row>
    <row r="154" spans="2:14" ht="31.5" x14ac:dyDescent="0.25">
      <c r="B154" s="55" t="s">
        <v>248</v>
      </c>
      <c r="C154" s="55" t="s">
        <v>236</v>
      </c>
      <c r="D154" s="55" t="s">
        <v>249</v>
      </c>
      <c r="E154" s="56" t="s">
        <v>250</v>
      </c>
      <c r="F154" s="67" t="s">
        <v>251</v>
      </c>
      <c r="G154" s="64" t="s">
        <v>73</v>
      </c>
      <c r="H154" s="66" t="s">
        <v>84</v>
      </c>
      <c r="I154" s="66" t="s">
        <v>84</v>
      </c>
      <c r="J154" s="66" t="s">
        <v>84</v>
      </c>
      <c r="K154" s="66" t="s">
        <v>84</v>
      </c>
      <c r="L154" s="66" t="s">
        <v>84</v>
      </c>
      <c r="M154" s="66" t="s">
        <v>84</v>
      </c>
      <c r="N154" s="65"/>
    </row>
    <row r="155" spans="2:14" ht="31.5" x14ac:dyDescent="0.25">
      <c r="B155" s="55" t="s">
        <v>248</v>
      </c>
      <c r="C155" s="55" t="s">
        <v>236</v>
      </c>
      <c r="D155" s="55" t="s">
        <v>249</v>
      </c>
      <c r="E155" s="56" t="s">
        <v>252</v>
      </c>
      <c r="F155" s="67" t="s">
        <v>253</v>
      </c>
      <c r="G155" s="64" t="s">
        <v>73</v>
      </c>
      <c r="H155" s="66" t="s">
        <v>84</v>
      </c>
      <c r="I155" s="66" t="s">
        <v>84</v>
      </c>
      <c r="J155" s="66" t="s">
        <v>84</v>
      </c>
      <c r="K155" s="66" t="s">
        <v>84</v>
      </c>
      <c r="L155" s="66" t="s">
        <v>84</v>
      </c>
      <c r="M155" s="66" t="s">
        <v>84</v>
      </c>
      <c r="N155" s="65"/>
    </row>
    <row r="156" spans="2:14" ht="31.5" x14ac:dyDescent="0.25">
      <c r="B156" s="55" t="s">
        <v>248</v>
      </c>
      <c r="C156" s="55" t="s">
        <v>236</v>
      </c>
      <c r="D156" s="55" t="s">
        <v>249</v>
      </c>
      <c r="E156" s="56" t="s">
        <v>254</v>
      </c>
      <c r="F156" s="67" t="s">
        <v>255</v>
      </c>
      <c r="G156" s="64" t="s">
        <v>73</v>
      </c>
      <c r="H156" s="66" t="s">
        <v>84</v>
      </c>
      <c r="I156" s="66" t="s">
        <v>84</v>
      </c>
      <c r="J156" s="66" t="s">
        <v>84</v>
      </c>
      <c r="K156" s="66" t="s">
        <v>84</v>
      </c>
      <c r="L156" s="66" t="s">
        <v>84</v>
      </c>
      <c r="M156" s="66" t="s">
        <v>84</v>
      </c>
      <c r="N156" s="65"/>
    </row>
    <row r="157" spans="2:14" ht="31.5" x14ac:dyDescent="0.25">
      <c r="B157" s="55" t="s">
        <v>248</v>
      </c>
      <c r="C157" s="55" t="s">
        <v>236</v>
      </c>
      <c r="D157" s="55" t="s">
        <v>249</v>
      </c>
      <c r="E157" s="56" t="s">
        <v>250</v>
      </c>
      <c r="F157" s="63" t="s">
        <v>239</v>
      </c>
      <c r="G157" s="64" t="s">
        <v>73</v>
      </c>
      <c r="H157" s="66" t="s">
        <v>84</v>
      </c>
      <c r="I157" s="66" t="s">
        <v>84</v>
      </c>
      <c r="J157" s="66" t="s">
        <v>84</v>
      </c>
      <c r="K157" s="66" t="s">
        <v>84</v>
      </c>
      <c r="L157" s="66" t="s">
        <v>84</v>
      </c>
      <c r="M157" s="66" t="s">
        <v>84</v>
      </c>
      <c r="N157" s="65"/>
    </row>
    <row r="158" spans="2:14" ht="31.5" x14ac:dyDescent="0.25">
      <c r="B158" s="55" t="s">
        <v>248</v>
      </c>
      <c r="C158" s="55" t="s">
        <v>236</v>
      </c>
      <c r="D158" s="55" t="s">
        <v>249</v>
      </c>
      <c r="E158" s="56" t="s">
        <v>250</v>
      </c>
      <c r="F158" s="63" t="s">
        <v>241</v>
      </c>
      <c r="G158" s="64" t="s">
        <v>73</v>
      </c>
      <c r="H158" s="66" t="s">
        <v>84</v>
      </c>
      <c r="I158" s="66" t="s">
        <v>84</v>
      </c>
      <c r="J158" s="66" t="s">
        <v>84</v>
      </c>
      <c r="K158" s="66" t="s">
        <v>84</v>
      </c>
      <c r="L158" s="66" t="s">
        <v>84</v>
      </c>
      <c r="M158" s="66" t="s">
        <v>84</v>
      </c>
      <c r="N158" s="65"/>
    </row>
    <row r="159" spans="2:14" ht="31.5" x14ac:dyDescent="0.25">
      <c r="B159" s="55" t="s">
        <v>248</v>
      </c>
      <c r="C159" s="55" t="s">
        <v>236</v>
      </c>
      <c r="D159" s="55" t="s">
        <v>249</v>
      </c>
      <c r="E159" s="56" t="s">
        <v>250</v>
      </c>
      <c r="F159" s="63" t="s">
        <v>242</v>
      </c>
      <c r="G159" s="64" t="s">
        <v>73</v>
      </c>
      <c r="H159" s="66" t="s">
        <v>84</v>
      </c>
      <c r="I159" s="66" t="s">
        <v>84</v>
      </c>
      <c r="J159" s="66" t="s">
        <v>84</v>
      </c>
      <c r="K159" s="66" t="s">
        <v>84</v>
      </c>
      <c r="L159" s="66" t="s">
        <v>84</v>
      </c>
      <c r="M159" s="66" t="s">
        <v>84</v>
      </c>
      <c r="N159" s="65"/>
    </row>
    <row r="160" spans="2:14" ht="31.5" x14ac:dyDescent="0.25">
      <c r="B160" s="55" t="s">
        <v>248</v>
      </c>
      <c r="C160" s="55" t="s">
        <v>236</v>
      </c>
      <c r="D160" s="55" t="s">
        <v>249</v>
      </c>
      <c r="E160" s="56" t="s">
        <v>250</v>
      </c>
      <c r="F160" s="63" t="s">
        <v>256</v>
      </c>
      <c r="G160" s="64" t="s">
        <v>73</v>
      </c>
      <c r="H160" s="66" t="s">
        <v>84</v>
      </c>
      <c r="I160" s="66" t="s">
        <v>84</v>
      </c>
      <c r="J160" s="66" t="s">
        <v>84</v>
      </c>
      <c r="K160" s="66" t="s">
        <v>84</v>
      </c>
      <c r="L160" s="66" t="s">
        <v>84</v>
      </c>
      <c r="M160" s="66" t="s">
        <v>84</v>
      </c>
      <c r="N160" s="65"/>
    </row>
    <row r="161" spans="2:14" ht="50.25" customHeight="1" x14ac:dyDescent="0.25">
      <c r="B161" s="55" t="s">
        <v>248</v>
      </c>
      <c r="C161" s="55" t="s">
        <v>236</v>
      </c>
      <c r="D161" s="55" t="s">
        <v>257</v>
      </c>
      <c r="E161" s="56" t="s">
        <v>258</v>
      </c>
      <c r="F161" s="61" t="s">
        <v>239</v>
      </c>
      <c r="G161" s="64" t="s">
        <v>73</v>
      </c>
      <c r="H161" s="66" t="s">
        <v>84</v>
      </c>
      <c r="I161" s="66" t="s">
        <v>84</v>
      </c>
      <c r="J161" s="66" t="s">
        <v>84</v>
      </c>
      <c r="K161" s="66" t="s">
        <v>84</v>
      </c>
      <c r="L161" s="66" t="s">
        <v>84</v>
      </c>
      <c r="M161" s="66" t="s">
        <v>84</v>
      </c>
      <c r="N161" s="76"/>
    </row>
    <row r="162" spans="2:14" ht="54" customHeight="1" x14ac:dyDescent="0.25">
      <c r="B162" s="55" t="s">
        <v>248</v>
      </c>
      <c r="C162" s="55" t="s">
        <v>236</v>
      </c>
      <c r="D162" s="55" t="s">
        <v>257</v>
      </c>
      <c r="E162" s="56" t="s">
        <v>258</v>
      </c>
      <c r="F162" s="61" t="s">
        <v>241</v>
      </c>
      <c r="G162" s="64" t="s">
        <v>73</v>
      </c>
      <c r="H162" s="66" t="s">
        <v>84</v>
      </c>
      <c r="I162" s="66" t="s">
        <v>84</v>
      </c>
      <c r="J162" s="66" t="s">
        <v>84</v>
      </c>
      <c r="K162" s="66" t="s">
        <v>84</v>
      </c>
      <c r="L162" s="66" t="s">
        <v>84</v>
      </c>
      <c r="M162" s="66" t="s">
        <v>84</v>
      </c>
      <c r="N162" s="76"/>
    </row>
    <row r="163" spans="2:14" ht="60" customHeight="1" x14ac:dyDescent="0.25">
      <c r="B163" s="55" t="s">
        <v>248</v>
      </c>
      <c r="C163" s="55" t="s">
        <v>236</v>
      </c>
      <c r="D163" s="55" t="s">
        <v>257</v>
      </c>
      <c r="E163" s="56" t="s">
        <v>258</v>
      </c>
      <c r="F163" s="61" t="s">
        <v>242</v>
      </c>
      <c r="G163" s="64" t="s">
        <v>73</v>
      </c>
      <c r="H163" s="66" t="s">
        <v>84</v>
      </c>
      <c r="I163" s="66" t="s">
        <v>84</v>
      </c>
      <c r="J163" s="66" t="s">
        <v>84</v>
      </c>
      <c r="K163" s="66" t="s">
        <v>84</v>
      </c>
      <c r="L163" s="66" t="s">
        <v>84</v>
      </c>
      <c r="M163" s="66" t="s">
        <v>84</v>
      </c>
      <c r="N163" s="76"/>
    </row>
    <row r="164" spans="2:14" ht="48" customHeight="1" x14ac:dyDescent="0.25">
      <c r="B164" s="55" t="s">
        <v>248</v>
      </c>
      <c r="C164" s="55" t="s">
        <v>236</v>
      </c>
      <c r="D164" s="55" t="s">
        <v>257</v>
      </c>
      <c r="E164" s="56" t="s">
        <v>258</v>
      </c>
      <c r="F164" s="61" t="s">
        <v>243</v>
      </c>
      <c r="G164" s="64" t="s">
        <v>73</v>
      </c>
      <c r="H164" s="66" t="s">
        <v>84</v>
      </c>
      <c r="I164" s="66" t="s">
        <v>84</v>
      </c>
      <c r="J164" s="66" t="s">
        <v>84</v>
      </c>
      <c r="K164" s="66" t="s">
        <v>84</v>
      </c>
      <c r="L164" s="66" t="s">
        <v>84</v>
      </c>
      <c r="M164" s="66" t="s">
        <v>84</v>
      </c>
      <c r="N164" s="76"/>
    </row>
    <row r="165" spans="2:14" ht="31.5" x14ac:dyDescent="0.25">
      <c r="B165" s="55" t="s">
        <v>248</v>
      </c>
      <c r="C165" s="55" t="s">
        <v>236</v>
      </c>
      <c r="D165" s="55" t="s">
        <v>259</v>
      </c>
      <c r="E165" s="56" t="s">
        <v>260</v>
      </c>
      <c r="F165" s="61" t="s">
        <v>239</v>
      </c>
      <c r="G165" s="64" t="s">
        <v>73</v>
      </c>
      <c r="H165" s="66" t="s">
        <v>84</v>
      </c>
      <c r="I165" s="66" t="s">
        <v>84</v>
      </c>
      <c r="J165" s="66" t="s">
        <v>84</v>
      </c>
      <c r="K165" s="66" t="s">
        <v>84</v>
      </c>
      <c r="L165" s="66" t="s">
        <v>84</v>
      </c>
      <c r="M165" s="66" t="s">
        <v>84</v>
      </c>
      <c r="N165" s="76"/>
    </row>
    <row r="166" spans="2:14" ht="31.5" x14ac:dyDescent="0.25">
      <c r="B166" s="55" t="s">
        <v>248</v>
      </c>
      <c r="C166" s="55" t="s">
        <v>236</v>
      </c>
      <c r="D166" s="55" t="s">
        <v>259</v>
      </c>
      <c r="E166" s="56" t="s">
        <v>260</v>
      </c>
      <c r="F166" s="61" t="s">
        <v>241</v>
      </c>
      <c r="G166" s="64" t="s">
        <v>73</v>
      </c>
      <c r="H166" s="66" t="s">
        <v>84</v>
      </c>
      <c r="I166" s="66" t="s">
        <v>84</v>
      </c>
      <c r="J166" s="66" t="s">
        <v>84</v>
      </c>
      <c r="K166" s="66" t="s">
        <v>84</v>
      </c>
      <c r="L166" s="66" t="s">
        <v>84</v>
      </c>
      <c r="M166" s="66" t="s">
        <v>84</v>
      </c>
      <c r="N166" s="76"/>
    </row>
    <row r="167" spans="2:14" ht="31.5" x14ac:dyDescent="0.25">
      <c r="B167" s="55" t="s">
        <v>248</v>
      </c>
      <c r="C167" s="55" t="s">
        <v>236</v>
      </c>
      <c r="D167" s="55" t="s">
        <v>259</v>
      </c>
      <c r="E167" s="56" t="s">
        <v>260</v>
      </c>
      <c r="F167" s="61" t="s">
        <v>242</v>
      </c>
      <c r="G167" s="64" t="s">
        <v>73</v>
      </c>
      <c r="H167" s="66" t="s">
        <v>84</v>
      </c>
      <c r="I167" s="66" t="s">
        <v>84</v>
      </c>
      <c r="J167" s="66" t="s">
        <v>84</v>
      </c>
      <c r="K167" s="66" t="s">
        <v>84</v>
      </c>
      <c r="L167" s="66" t="s">
        <v>84</v>
      </c>
      <c r="M167" s="66" t="s">
        <v>84</v>
      </c>
      <c r="N167" s="76"/>
    </row>
    <row r="168" spans="2:14" ht="31.5" x14ac:dyDescent="0.25">
      <c r="B168" s="55" t="s">
        <v>248</v>
      </c>
      <c r="C168" s="55" t="s">
        <v>236</v>
      </c>
      <c r="D168" s="55" t="s">
        <v>259</v>
      </c>
      <c r="E168" s="56" t="s">
        <v>260</v>
      </c>
      <c r="F168" s="61" t="s">
        <v>243</v>
      </c>
      <c r="G168" s="64" t="s">
        <v>73</v>
      </c>
      <c r="H168" s="66" t="s">
        <v>84</v>
      </c>
      <c r="I168" s="66" t="s">
        <v>84</v>
      </c>
      <c r="J168" s="66" t="s">
        <v>84</v>
      </c>
      <c r="K168" s="66" t="s">
        <v>84</v>
      </c>
      <c r="L168" s="66" t="s">
        <v>84</v>
      </c>
      <c r="M168" s="66" t="s">
        <v>84</v>
      </c>
      <c r="N168" s="76"/>
    </row>
    <row r="169" spans="2:14" x14ac:dyDescent="0.25">
      <c r="B169" s="55" t="s">
        <v>248</v>
      </c>
      <c r="C169" s="55" t="s">
        <v>236</v>
      </c>
      <c r="D169" s="55" t="s">
        <v>259</v>
      </c>
      <c r="E169" s="56" t="s">
        <v>261</v>
      </c>
      <c r="F169" s="61" t="s">
        <v>239</v>
      </c>
      <c r="G169" s="64" t="s">
        <v>73</v>
      </c>
      <c r="H169" s="66" t="s">
        <v>84</v>
      </c>
      <c r="I169" s="66" t="s">
        <v>84</v>
      </c>
      <c r="J169" s="66" t="s">
        <v>84</v>
      </c>
      <c r="K169" s="66" t="s">
        <v>84</v>
      </c>
      <c r="L169" s="66" t="s">
        <v>84</v>
      </c>
      <c r="M169" s="66" t="s">
        <v>84</v>
      </c>
      <c r="N169" s="76"/>
    </row>
    <row r="170" spans="2:14" x14ac:dyDescent="0.25">
      <c r="B170" s="55" t="s">
        <v>248</v>
      </c>
      <c r="C170" s="55" t="s">
        <v>236</v>
      </c>
      <c r="D170" s="55" t="s">
        <v>259</v>
      </c>
      <c r="E170" s="56" t="s">
        <v>261</v>
      </c>
      <c r="F170" s="61" t="s">
        <v>241</v>
      </c>
      <c r="G170" s="64" t="s">
        <v>73</v>
      </c>
      <c r="H170" s="66" t="s">
        <v>84</v>
      </c>
      <c r="I170" s="66" t="s">
        <v>84</v>
      </c>
      <c r="J170" s="66" t="s">
        <v>84</v>
      </c>
      <c r="K170" s="66" t="s">
        <v>84</v>
      </c>
      <c r="L170" s="66" t="s">
        <v>84</v>
      </c>
      <c r="M170" s="66" t="s">
        <v>84</v>
      </c>
      <c r="N170" s="76"/>
    </row>
    <row r="171" spans="2:14" x14ac:dyDescent="0.25">
      <c r="B171" s="55" t="s">
        <v>248</v>
      </c>
      <c r="C171" s="55" t="s">
        <v>236</v>
      </c>
      <c r="D171" s="55" t="s">
        <v>259</v>
      </c>
      <c r="E171" s="56" t="s">
        <v>261</v>
      </c>
      <c r="F171" s="61" t="s">
        <v>262</v>
      </c>
      <c r="G171" s="64" t="s">
        <v>73</v>
      </c>
      <c r="H171" s="66" t="s">
        <v>84</v>
      </c>
      <c r="I171" s="66" t="s">
        <v>84</v>
      </c>
      <c r="J171" s="66" t="s">
        <v>84</v>
      </c>
      <c r="K171" s="66" t="s">
        <v>84</v>
      </c>
      <c r="L171" s="66" t="s">
        <v>84</v>
      </c>
      <c r="M171" s="66" t="s">
        <v>84</v>
      </c>
      <c r="N171" s="76"/>
    </row>
    <row r="172" spans="2:14" x14ac:dyDescent="0.25">
      <c r="B172" s="55" t="s">
        <v>248</v>
      </c>
      <c r="C172" s="55" t="s">
        <v>236</v>
      </c>
      <c r="D172" s="55" t="s">
        <v>259</v>
      </c>
      <c r="E172" s="56" t="s">
        <v>261</v>
      </c>
      <c r="F172" s="61" t="s">
        <v>243</v>
      </c>
      <c r="G172" s="64" t="s">
        <v>73</v>
      </c>
      <c r="H172" s="66" t="s">
        <v>84</v>
      </c>
      <c r="I172" s="66" t="s">
        <v>84</v>
      </c>
      <c r="J172" s="66" t="s">
        <v>84</v>
      </c>
      <c r="K172" s="66" t="s">
        <v>84</v>
      </c>
      <c r="L172" s="66" t="s">
        <v>84</v>
      </c>
      <c r="M172" s="66" t="s">
        <v>84</v>
      </c>
      <c r="N172" s="76"/>
    </row>
    <row r="173" spans="2:14" x14ac:dyDescent="0.25">
      <c r="B173" s="55" t="s">
        <v>248</v>
      </c>
      <c r="C173" s="55" t="s">
        <v>236</v>
      </c>
      <c r="D173" s="55" t="s">
        <v>259</v>
      </c>
      <c r="E173" s="56" t="s">
        <v>263</v>
      </c>
      <c r="F173" s="61" t="s">
        <v>239</v>
      </c>
      <c r="G173" s="64" t="s">
        <v>73</v>
      </c>
      <c r="H173" s="66" t="s">
        <v>84</v>
      </c>
      <c r="I173" s="66" t="s">
        <v>84</v>
      </c>
      <c r="J173" s="66" t="s">
        <v>84</v>
      </c>
      <c r="K173" s="66" t="s">
        <v>84</v>
      </c>
      <c r="L173" s="66" t="s">
        <v>84</v>
      </c>
      <c r="M173" s="66" t="s">
        <v>84</v>
      </c>
      <c r="N173" s="76"/>
    </row>
    <row r="174" spans="2:14" x14ac:dyDescent="0.25">
      <c r="B174" s="55" t="s">
        <v>248</v>
      </c>
      <c r="C174" s="55" t="s">
        <v>236</v>
      </c>
      <c r="D174" s="55" t="s">
        <v>259</v>
      </c>
      <c r="E174" s="56" t="s">
        <v>264</v>
      </c>
      <c r="F174" s="61" t="s">
        <v>241</v>
      </c>
      <c r="G174" s="64" t="s">
        <v>73</v>
      </c>
      <c r="H174" s="66" t="s">
        <v>84</v>
      </c>
      <c r="I174" s="66" t="s">
        <v>84</v>
      </c>
      <c r="J174" s="66" t="s">
        <v>84</v>
      </c>
      <c r="K174" s="66" t="s">
        <v>84</v>
      </c>
      <c r="L174" s="66" t="s">
        <v>84</v>
      </c>
      <c r="M174" s="66" t="s">
        <v>84</v>
      </c>
      <c r="N174" s="76"/>
    </row>
    <row r="175" spans="2:14" x14ac:dyDescent="0.25">
      <c r="B175" s="55" t="s">
        <v>248</v>
      </c>
      <c r="C175" s="55" t="s">
        <v>236</v>
      </c>
      <c r="D175" s="55" t="s">
        <v>259</v>
      </c>
      <c r="E175" s="56" t="s">
        <v>265</v>
      </c>
      <c r="F175" s="61" t="s">
        <v>242</v>
      </c>
      <c r="G175" s="64" t="s">
        <v>73</v>
      </c>
      <c r="H175" s="66" t="s">
        <v>84</v>
      </c>
      <c r="I175" s="66" t="s">
        <v>84</v>
      </c>
      <c r="J175" s="66" t="s">
        <v>84</v>
      </c>
      <c r="K175" s="66" t="s">
        <v>84</v>
      </c>
      <c r="L175" s="66" t="s">
        <v>84</v>
      </c>
      <c r="M175" s="66" t="s">
        <v>84</v>
      </c>
      <c r="N175" s="76"/>
    </row>
    <row r="176" spans="2:14" x14ac:dyDescent="0.25">
      <c r="B176" s="55" t="s">
        <v>248</v>
      </c>
      <c r="C176" s="55" t="s">
        <v>236</v>
      </c>
      <c r="D176" s="55" t="s">
        <v>259</v>
      </c>
      <c r="E176" s="56" t="s">
        <v>266</v>
      </c>
      <c r="F176" s="61" t="s">
        <v>243</v>
      </c>
      <c r="G176" s="64" t="s">
        <v>73</v>
      </c>
      <c r="H176" s="66" t="s">
        <v>84</v>
      </c>
      <c r="I176" s="66" t="s">
        <v>84</v>
      </c>
      <c r="J176" s="66" t="s">
        <v>84</v>
      </c>
      <c r="K176" s="66" t="s">
        <v>84</v>
      </c>
      <c r="L176" s="66" t="s">
        <v>84</v>
      </c>
      <c r="M176" s="66" t="s">
        <v>84</v>
      </c>
      <c r="N176" s="76"/>
    </row>
    <row r="177" spans="2:14" ht="31.5" x14ac:dyDescent="0.25">
      <c r="B177" s="55" t="s">
        <v>248</v>
      </c>
      <c r="C177" s="55" t="s">
        <v>236</v>
      </c>
      <c r="D177" s="55" t="s">
        <v>259</v>
      </c>
      <c r="E177" s="56" t="s">
        <v>267</v>
      </c>
      <c r="F177" s="61" t="s">
        <v>239</v>
      </c>
      <c r="G177" s="64" t="s">
        <v>73</v>
      </c>
      <c r="H177" s="66" t="s">
        <v>84</v>
      </c>
      <c r="I177" s="66" t="s">
        <v>84</v>
      </c>
      <c r="J177" s="66" t="s">
        <v>84</v>
      </c>
      <c r="K177" s="66" t="s">
        <v>84</v>
      </c>
      <c r="L177" s="66" t="s">
        <v>84</v>
      </c>
      <c r="M177" s="66" t="s">
        <v>84</v>
      </c>
      <c r="N177" s="76"/>
    </row>
    <row r="178" spans="2:14" ht="31.5" x14ac:dyDescent="0.25">
      <c r="B178" s="55" t="s">
        <v>248</v>
      </c>
      <c r="C178" s="55" t="s">
        <v>236</v>
      </c>
      <c r="D178" s="55" t="s">
        <v>259</v>
      </c>
      <c r="E178" s="56" t="s">
        <v>267</v>
      </c>
      <c r="F178" s="61" t="s">
        <v>241</v>
      </c>
      <c r="G178" s="64" t="s">
        <v>73</v>
      </c>
      <c r="H178" s="66" t="s">
        <v>84</v>
      </c>
      <c r="I178" s="66" t="s">
        <v>84</v>
      </c>
      <c r="J178" s="66" t="s">
        <v>84</v>
      </c>
      <c r="K178" s="66" t="s">
        <v>84</v>
      </c>
      <c r="L178" s="66" t="s">
        <v>84</v>
      </c>
      <c r="M178" s="66" t="s">
        <v>84</v>
      </c>
      <c r="N178" s="76"/>
    </row>
    <row r="179" spans="2:14" ht="31.5" x14ac:dyDescent="0.25">
      <c r="B179" s="55" t="s">
        <v>248</v>
      </c>
      <c r="C179" s="55" t="s">
        <v>236</v>
      </c>
      <c r="D179" s="55" t="s">
        <v>259</v>
      </c>
      <c r="E179" s="56" t="s">
        <v>267</v>
      </c>
      <c r="F179" s="61" t="s">
        <v>242</v>
      </c>
      <c r="G179" s="64" t="s">
        <v>73</v>
      </c>
      <c r="H179" s="66" t="s">
        <v>84</v>
      </c>
      <c r="I179" s="66" t="s">
        <v>84</v>
      </c>
      <c r="J179" s="66" t="s">
        <v>84</v>
      </c>
      <c r="K179" s="66" t="s">
        <v>84</v>
      </c>
      <c r="L179" s="66" t="s">
        <v>84</v>
      </c>
      <c r="M179" s="66" t="s">
        <v>84</v>
      </c>
      <c r="N179" s="76"/>
    </row>
    <row r="180" spans="2:14" ht="31.5" x14ac:dyDescent="0.25">
      <c r="B180" s="55" t="s">
        <v>248</v>
      </c>
      <c r="C180" s="55" t="s">
        <v>236</v>
      </c>
      <c r="D180" s="55" t="s">
        <v>259</v>
      </c>
      <c r="E180" s="56" t="s">
        <v>267</v>
      </c>
      <c r="F180" s="61" t="s">
        <v>243</v>
      </c>
      <c r="G180" s="64" t="s">
        <v>73</v>
      </c>
      <c r="H180" s="66" t="s">
        <v>84</v>
      </c>
      <c r="I180" s="66" t="s">
        <v>84</v>
      </c>
      <c r="J180" s="66" t="s">
        <v>84</v>
      </c>
      <c r="K180" s="66" t="s">
        <v>84</v>
      </c>
      <c r="L180" s="66" t="s">
        <v>84</v>
      </c>
      <c r="M180" s="66" t="s">
        <v>84</v>
      </c>
      <c r="N180" s="76"/>
    </row>
    <row r="181" spans="2:14" ht="31.5" x14ac:dyDescent="0.25">
      <c r="B181" s="55" t="s">
        <v>248</v>
      </c>
      <c r="C181" s="55" t="s">
        <v>236</v>
      </c>
      <c r="D181" s="55" t="s">
        <v>259</v>
      </c>
      <c r="E181" s="56" t="s">
        <v>268</v>
      </c>
      <c r="F181" s="61" t="s">
        <v>239</v>
      </c>
      <c r="G181" s="64" t="s">
        <v>73</v>
      </c>
      <c r="H181" s="66" t="s">
        <v>84</v>
      </c>
      <c r="I181" s="66" t="s">
        <v>84</v>
      </c>
      <c r="J181" s="66" t="s">
        <v>84</v>
      </c>
      <c r="K181" s="66" t="s">
        <v>84</v>
      </c>
      <c r="L181" s="66" t="s">
        <v>84</v>
      </c>
      <c r="M181" s="66" t="s">
        <v>84</v>
      </c>
      <c r="N181" s="76"/>
    </row>
    <row r="182" spans="2:14" ht="31.5" x14ac:dyDescent="0.25">
      <c r="B182" s="55" t="s">
        <v>248</v>
      </c>
      <c r="C182" s="55" t="s">
        <v>236</v>
      </c>
      <c r="D182" s="55" t="s">
        <v>259</v>
      </c>
      <c r="E182" s="56" t="s">
        <v>268</v>
      </c>
      <c r="F182" s="61" t="s">
        <v>241</v>
      </c>
      <c r="G182" s="64" t="s">
        <v>73</v>
      </c>
      <c r="H182" s="66" t="s">
        <v>84</v>
      </c>
      <c r="I182" s="66" t="s">
        <v>84</v>
      </c>
      <c r="J182" s="66" t="s">
        <v>84</v>
      </c>
      <c r="K182" s="66" t="s">
        <v>84</v>
      </c>
      <c r="L182" s="66" t="s">
        <v>84</v>
      </c>
      <c r="M182" s="66" t="s">
        <v>84</v>
      </c>
      <c r="N182" s="76"/>
    </row>
    <row r="183" spans="2:14" ht="31.5" x14ac:dyDescent="0.25">
      <c r="B183" s="55" t="s">
        <v>248</v>
      </c>
      <c r="C183" s="55" t="s">
        <v>236</v>
      </c>
      <c r="D183" s="55" t="s">
        <v>259</v>
      </c>
      <c r="E183" s="56" t="s">
        <v>268</v>
      </c>
      <c r="F183" s="61" t="s">
        <v>242</v>
      </c>
      <c r="G183" s="64" t="s">
        <v>73</v>
      </c>
      <c r="H183" s="66" t="s">
        <v>84</v>
      </c>
      <c r="I183" s="66" t="s">
        <v>84</v>
      </c>
      <c r="J183" s="66" t="s">
        <v>84</v>
      </c>
      <c r="K183" s="66" t="s">
        <v>84</v>
      </c>
      <c r="L183" s="66" t="s">
        <v>84</v>
      </c>
      <c r="M183" s="66" t="s">
        <v>84</v>
      </c>
      <c r="N183" s="76"/>
    </row>
    <row r="184" spans="2:14" ht="31.5" x14ac:dyDescent="0.25">
      <c r="B184" s="55" t="s">
        <v>248</v>
      </c>
      <c r="C184" s="55" t="s">
        <v>236</v>
      </c>
      <c r="D184" s="55" t="s">
        <v>259</v>
      </c>
      <c r="E184" s="56" t="s">
        <v>268</v>
      </c>
      <c r="F184" s="61" t="s">
        <v>243</v>
      </c>
      <c r="G184" s="64" t="s">
        <v>73</v>
      </c>
      <c r="H184" s="66" t="s">
        <v>84</v>
      </c>
      <c r="I184" s="66" t="s">
        <v>84</v>
      </c>
      <c r="J184" s="66" t="s">
        <v>84</v>
      </c>
      <c r="K184" s="66" t="s">
        <v>84</v>
      </c>
      <c r="L184" s="66" t="s">
        <v>84</v>
      </c>
      <c r="M184" s="66" t="s">
        <v>84</v>
      </c>
      <c r="N184" s="76"/>
    </row>
    <row r="185" spans="2:14" ht="31.5" x14ac:dyDescent="0.25">
      <c r="B185" s="55" t="s">
        <v>248</v>
      </c>
      <c r="C185" s="55" t="s">
        <v>236</v>
      </c>
      <c r="D185" s="55" t="s">
        <v>259</v>
      </c>
      <c r="E185" s="56" t="s">
        <v>269</v>
      </c>
      <c r="F185" s="61" t="s">
        <v>239</v>
      </c>
      <c r="G185" s="64" t="s">
        <v>73</v>
      </c>
      <c r="H185" s="66" t="s">
        <v>84</v>
      </c>
      <c r="I185" s="66" t="s">
        <v>84</v>
      </c>
      <c r="J185" s="66" t="s">
        <v>84</v>
      </c>
      <c r="K185" s="66" t="s">
        <v>84</v>
      </c>
      <c r="L185" s="66" t="s">
        <v>84</v>
      </c>
      <c r="M185" s="66" t="s">
        <v>84</v>
      </c>
      <c r="N185" s="76"/>
    </row>
    <row r="186" spans="2:14" ht="31.5" x14ac:dyDescent="0.25">
      <c r="B186" s="55" t="s">
        <v>248</v>
      </c>
      <c r="C186" s="55" t="s">
        <v>236</v>
      </c>
      <c r="D186" s="55" t="s">
        <v>259</v>
      </c>
      <c r="E186" s="56" t="s">
        <v>269</v>
      </c>
      <c r="F186" s="61" t="s">
        <v>241</v>
      </c>
      <c r="G186" s="64" t="s">
        <v>73</v>
      </c>
      <c r="H186" s="66" t="s">
        <v>84</v>
      </c>
      <c r="I186" s="66" t="s">
        <v>84</v>
      </c>
      <c r="J186" s="66" t="s">
        <v>84</v>
      </c>
      <c r="K186" s="66" t="s">
        <v>84</v>
      </c>
      <c r="L186" s="66" t="s">
        <v>84</v>
      </c>
      <c r="M186" s="66" t="s">
        <v>84</v>
      </c>
      <c r="N186" s="76"/>
    </row>
    <row r="187" spans="2:14" ht="31.5" x14ac:dyDescent="0.25">
      <c r="B187" s="55" t="s">
        <v>248</v>
      </c>
      <c r="C187" s="55" t="s">
        <v>236</v>
      </c>
      <c r="D187" s="55" t="s">
        <v>259</v>
      </c>
      <c r="E187" s="56" t="s">
        <v>269</v>
      </c>
      <c r="F187" s="61" t="s">
        <v>242</v>
      </c>
      <c r="G187" s="64" t="s">
        <v>73</v>
      </c>
      <c r="H187" s="66" t="s">
        <v>84</v>
      </c>
      <c r="I187" s="66" t="s">
        <v>84</v>
      </c>
      <c r="J187" s="66" t="s">
        <v>84</v>
      </c>
      <c r="K187" s="66" t="s">
        <v>84</v>
      </c>
      <c r="L187" s="66" t="s">
        <v>84</v>
      </c>
      <c r="M187" s="66" t="s">
        <v>84</v>
      </c>
      <c r="N187" s="76"/>
    </row>
    <row r="188" spans="2:14" ht="31.5" x14ac:dyDescent="0.25">
      <c r="B188" s="55" t="s">
        <v>248</v>
      </c>
      <c r="C188" s="55" t="s">
        <v>236</v>
      </c>
      <c r="D188" s="55" t="s">
        <v>259</v>
      </c>
      <c r="E188" s="56" t="s">
        <v>269</v>
      </c>
      <c r="F188" s="61" t="s">
        <v>243</v>
      </c>
      <c r="G188" s="64" t="s">
        <v>73</v>
      </c>
      <c r="H188" s="66" t="s">
        <v>84</v>
      </c>
      <c r="I188" s="66" t="s">
        <v>84</v>
      </c>
      <c r="J188" s="66" t="s">
        <v>84</v>
      </c>
      <c r="K188" s="66" t="s">
        <v>84</v>
      </c>
      <c r="L188" s="66" t="s">
        <v>84</v>
      </c>
      <c r="M188" s="66" t="s">
        <v>84</v>
      </c>
      <c r="N188" s="76"/>
    </row>
    <row r="189" spans="2:14" ht="31.5" x14ac:dyDescent="0.25">
      <c r="B189" s="55" t="s">
        <v>248</v>
      </c>
      <c r="C189" s="55" t="s">
        <v>236</v>
      </c>
      <c r="D189" s="55" t="s">
        <v>259</v>
      </c>
      <c r="E189" s="56" t="s">
        <v>270</v>
      </c>
      <c r="F189" s="61" t="s">
        <v>239</v>
      </c>
      <c r="G189" s="64" t="s">
        <v>73</v>
      </c>
      <c r="H189" s="66" t="s">
        <v>84</v>
      </c>
      <c r="I189" s="66" t="s">
        <v>84</v>
      </c>
      <c r="J189" s="66" t="s">
        <v>84</v>
      </c>
      <c r="K189" s="66" t="s">
        <v>84</v>
      </c>
      <c r="L189" s="66" t="s">
        <v>84</v>
      </c>
      <c r="M189" s="66" t="s">
        <v>84</v>
      </c>
      <c r="N189" s="76"/>
    </row>
    <row r="190" spans="2:14" ht="31.5" x14ac:dyDescent="0.25">
      <c r="B190" s="55" t="s">
        <v>248</v>
      </c>
      <c r="C190" s="55" t="s">
        <v>236</v>
      </c>
      <c r="D190" s="55" t="s">
        <v>259</v>
      </c>
      <c r="E190" s="56" t="s">
        <v>270</v>
      </c>
      <c r="F190" s="61" t="s">
        <v>241</v>
      </c>
      <c r="G190" s="64" t="s">
        <v>73</v>
      </c>
      <c r="H190" s="66" t="s">
        <v>84</v>
      </c>
      <c r="I190" s="66" t="s">
        <v>84</v>
      </c>
      <c r="J190" s="66" t="s">
        <v>84</v>
      </c>
      <c r="K190" s="66" t="s">
        <v>84</v>
      </c>
      <c r="L190" s="66" t="s">
        <v>84</v>
      </c>
      <c r="M190" s="66" t="s">
        <v>84</v>
      </c>
      <c r="N190" s="76"/>
    </row>
    <row r="191" spans="2:14" ht="31.5" x14ac:dyDescent="0.25">
      <c r="B191" s="55" t="s">
        <v>248</v>
      </c>
      <c r="C191" s="55" t="s">
        <v>236</v>
      </c>
      <c r="D191" s="55" t="s">
        <v>259</v>
      </c>
      <c r="E191" s="56" t="s">
        <v>270</v>
      </c>
      <c r="F191" s="61" t="s">
        <v>242</v>
      </c>
      <c r="G191" s="64" t="s">
        <v>73</v>
      </c>
      <c r="H191" s="66" t="s">
        <v>84</v>
      </c>
      <c r="I191" s="66" t="s">
        <v>84</v>
      </c>
      <c r="J191" s="66" t="s">
        <v>84</v>
      </c>
      <c r="K191" s="66" t="s">
        <v>84</v>
      </c>
      <c r="L191" s="66" t="s">
        <v>84</v>
      </c>
      <c r="M191" s="66" t="s">
        <v>84</v>
      </c>
      <c r="N191" s="76"/>
    </row>
    <row r="192" spans="2:14" ht="31.5" x14ac:dyDescent="0.25">
      <c r="B192" s="55" t="s">
        <v>248</v>
      </c>
      <c r="C192" s="55" t="s">
        <v>236</v>
      </c>
      <c r="D192" s="55" t="s">
        <v>259</v>
      </c>
      <c r="E192" s="56" t="s">
        <v>270</v>
      </c>
      <c r="F192" s="61" t="s">
        <v>243</v>
      </c>
      <c r="G192" s="64" t="s">
        <v>73</v>
      </c>
      <c r="H192" s="66" t="s">
        <v>84</v>
      </c>
      <c r="I192" s="66" t="s">
        <v>84</v>
      </c>
      <c r="J192" s="66" t="s">
        <v>84</v>
      </c>
      <c r="K192" s="66" t="s">
        <v>84</v>
      </c>
      <c r="L192" s="66" t="s">
        <v>84</v>
      </c>
      <c r="M192" s="66" t="s">
        <v>84</v>
      </c>
      <c r="N192" s="76"/>
    </row>
    <row r="193" spans="2:14" x14ac:dyDescent="0.25">
      <c r="B193" s="55" t="s">
        <v>248</v>
      </c>
      <c r="C193" s="55" t="s">
        <v>236</v>
      </c>
      <c r="D193" s="55" t="s">
        <v>237</v>
      </c>
      <c r="E193" s="56" t="s">
        <v>238</v>
      </c>
      <c r="F193" s="61" t="s">
        <v>239</v>
      </c>
      <c r="G193" s="64" t="s">
        <v>73</v>
      </c>
      <c r="H193" s="66" t="s">
        <v>84</v>
      </c>
      <c r="I193" s="66" t="s">
        <v>84</v>
      </c>
      <c r="J193" s="66" t="s">
        <v>84</v>
      </c>
      <c r="K193" s="66" t="s">
        <v>84</v>
      </c>
      <c r="L193" s="66" t="s">
        <v>84</v>
      </c>
      <c r="M193" s="66" t="s">
        <v>84</v>
      </c>
      <c r="N193" s="76"/>
    </row>
    <row r="194" spans="2:14" x14ac:dyDescent="0.25">
      <c r="B194" s="55" t="s">
        <v>248</v>
      </c>
      <c r="C194" s="55" t="s">
        <v>236</v>
      </c>
      <c r="D194" s="55" t="s">
        <v>237</v>
      </c>
      <c r="E194" s="56" t="s">
        <v>238</v>
      </c>
      <c r="F194" s="61" t="s">
        <v>241</v>
      </c>
      <c r="G194" s="64" t="s">
        <v>73</v>
      </c>
      <c r="H194" s="66" t="s">
        <v>84</v>
      </c>
      <c r="I194" s="66" t="s">
        <v>84</v>
      </c>
      <c r="J194" s="66" t="s">
        <v>84</v>
      </c>
      <c r="K194" s="66" t="s">
        <v>84</v>
      </c>
      <c r="L194" s="66" t="s">
        <v>84</v>
      </c>
      <c r="M194" s="66" t="s">
        <v>84</v>
      </c>
      <c r="N194" s="76"/>
    </row>
    <row r="195" spans="2:14" x14ac:dyDescent="0.25">
      <c r="B195" s="55" t="s">
        <v>248</v>
      </c>
      <c r="C195" s="55" t="s">
        <v>236</v>
      </c>
      <c r="D195" s="55" t="s">
        <v>237</v>
      </c>
      <c r="E195" s="56" t="s">
        <v>238</v>
      </c>
      <c r="F195" s="61" t="s">
        <v>242</v>
      </c>
      <c r="G195" s="64" t="s">
        <v>73</v>
      </c>
      <c r="H195" s="66" t="s">
        <v>84</v>
      </c>
      <c r="I195" s="66" t="s">
        <v>84</v>
      </c>
      <c r="J195" s="66" t="s">
        <v>84</v>
      </c>
      <c r="K195" s="66" t="s">
        <v>84</v>
      </c>
      <c r="L195" s="66" t="s">
        <v>84</v>
      </c>
      <c r="M195" s="66" t="s">
        <v>84</v>
      </c>
      <c r="N195" s="76"/>
    </row>
    <row r="196" spans="2:14" x14ac:dyDescent="0.25">
      <c r="B196" s="55" t="s">
        <v>248</v>
      </c>
      <c r="C196" s="55" t="s">
        <v>236</v>
      </c>
      <c r="D196" s="55" t="s">
        <v>237</v>
      </c>
      <c r="E196" s="56" t="s">
        <v>238</v>
      </c>
      <c r="F196" s="61" t="s">
        <v>243</v>
      </c>
      <c r="G196" s="64" t="s">
        <v>73</v>
      </c>
      <c r="H196" s="66" t="s">
        <v>84</v>
      </c>
      <c r="I196" s="66" t="s">
        <v>84</v>
      </c>
      <c r="J196" s="66" t="s">
        <v>84</v>
      </c>
      <c r="K196" s="66" t="s">
        <v>84</v>
      </c>
      <c r="L196" s="66" t="s">
        <v>84</v>
      </c>
      <c r="M196" s="66" t="s">
        <v>84</v>
      </c>
      <c r="N196" s="76"/>
    </row>
    <row r="197" spans="2:14" x14ac:dyDescent="0.25">
      <c r="B197" s="55" t="s">
        <v>248</v>
      </c>
      <c r="C197" s="55" t="s">
        <v>236</v>
      </c>
      <c r="D197" s="55" t="s">
        <v>244</v>
      </c>
      <c r="E197" s="56" t="s">
        <v>245</v>
      </c>
      <c r="F197" s="61" t="s">
        <v>239</v>
      </c>
      <c r="G197" s="64" t="s">
        <v>73</v>
      </c>
      <c r="H197" s="66" t="s">
        <v>84</v>
      </c>
      <c r="I197" s="66" t="s">
        <v>84</v>
      </c>
      <c r="J197" s="66" t="s">
        <v>84</v>
      </c>
      <c r="K197" s="66" t="s">
        <v>84</v>
      </c>
      <c r="L197" s="66" t="s">
        <v>84</v>
      </c>
      <c r="M197" s="66" t="s">
        <v>84</v>
      </c>
      <c r="N197" s="76"/>
    </row>
    <row r="198" spans="2:14" x14ac:dyDescent="0.25">
      <c r="B198" s="55" t="s">
        <v>248</v>
      </c>
      <c r="C198" s="55" t="s">
        <v>236</v>
      </c>
      <c r="D198" s="55" t="s">
        <v>244</v>
      </c>
      <c r="E198" s="56" t="s">
        <v>245</v>
      </c>
      <c r="F198" s="61" t="s">
        <v>241</v>
      </c>
      <c r="G198" s="64" t="s">
        <v>73</v>
      </c>
      <c r="H198" s="66" t="s">
        <v>84</v>
      </c>
      <c r="I198" s="66" t="s">
        <v>84</v>
      </c>
      <c r="J198" s="66" t="s">
        <v>84</v>
      </c>
      <c r="K198" s="66" t="s">
        <v>84</v>
      </c>
      <c r="L198" s="66" t="s">
        <v>84</v>
      </c>
      <c r="M198" s="66" t="s">
        <v>84</v>
      </c>
      <c r="N198" s="76"/>
    </row>
    <row r="199" spans="2:14" x14ac:dyDescent="0.25">
      <c r="B199" s="55" t="s">
        <v>248</v>
      </c>
      <c r="C199" s="55" t="s">
        <v>236</v>
      </c>
      <c r="D199" s="55" t="s">
        <v>244</v>
      </c>
      <c r="E199" s="56" t="s">
        <v>245</v>
      </c>
      <c r="F199" s="61" t="s">
        <v>242</v>
      </c>
      <c r="G199" s="64" t="s">
        <v>73</v>
      </c>
      <c r="H199" s="66" t="s">
        <v>84</v>
      </c>
      <c r="I199" s="66" t="s">
        <v>84</v>
      </c>
      <c r="J199" s="66" t="s">
        <v>84</v>
      </c>
      <c r="K199" s="66" t="s">
        <v>84</v>
      </c>
      <c r="L199" s="66" t="s">
        <v>84</v>
      </c>
      <c r="M199" s="66" t="s">
        <v>84</v>
      </c>
      <c r="N199" s="76"/>
    </row>
    <row r="200" spans="2:14" x14ac:dyDescent="0.25">
      <c r="B200" s="55" t="s">
        <v>248</v>
      </c>
      <c r="C200" s="55" t="s">
        <v>236</v>
      </c>
      <c r="D200" s="55" t="s">
        <v>244</v>
      </c>
      <c r="E200" s="56" t="s">
        <v>245</v>
      </c>
      <c r="F200" s="61" t="s">
        <v>243</v>
      </c>
      <c r="G200" s="64" t="s">
        <v>73</v>
      </c>
      <c r="H200" s="66" t="s">
        <v>84</v>
      </c>
      <c r="I200" s="66" t="s">
        <v>84</v>
      </c>
      <c r="J200" s="66" t="s">
        <v>84</v>
      </c>
      <c r="K200" s="66" t="s">
        <v>84</v>
      </c>
      <c r="L200" s="66" t="s">
        <v>84</v>
      </c>
      <c r="M200" s="66" t="s">
        <v>84</v>
      </c>
      <c r="N200" s="76"/>
    </row>
    <row r="201" spans="2:14" x14ac:dyDescent="0.25">
      <c r="B201" s="55" t="s">
        <v>248</v>
      </c>
      <c r="C201" s="55" t="s">
        <v>236</v>
      </c>
      <c r="D201" s="55" t="s">
        <v>271</v>
      </c>
      <c r="E201" s="56" t="s">
        <v>272</v>
      </c>
      <c r="F201" s="61" t="s">
        <v>239</v>
      </c>
      <c r="G201" s="64" t="s">
        <v>73</v>
      </c>
      <c r="H201" s="66" t="s">
        <v>84</v>
      </c>
      <c r="I201" s="66" t="s">
        <v>84</v>
      </c>
      <c r="J201" s="66" t="s">
        <v>84</v>
      </c>
      <c r="K201" s="66" t="s">
        <v>84</v>
      </c>
      <c r="L201" s="66" t="s">
        <v>84</v>
      </c>
      <c r="M201" s="66" t="s">
        <v>84</v>
      </c>
      <c r="N201" s="76"/>
    </row>
    <row r="202" spans="2:14" x14ac:dyDescent="0.25">
      <c r="B202" s="55" t="s">
        <v>248</v>
      </c>
      <c r="C202" s="55" t="s">
        <v>236</v>
      </c>
      <c r="D202" s="55" t="s">
        <v>271</v>
      </c>
      <c r="E202" s="56" t="s">
        <v>272</v>
      </c>
      <c r="F202" s="61" t="s">
        <v>241</v>
      </c>
      <c r="G202" s="64" t="s">
        <v>73</v>
      </c>
      <c r="H202" s="66" t="s">
        <v>84</v>
      </c>
      <c r="I202" s="66" t="s">
        <v>84</v>
      </c>
      <c r="J202" s="66" t="s">
        <v>84</v>
      </c>
      <c r="K202" s="66" t="s">
        <v>84</v>
      </c>
      <c r="L202" s="66" t="s">
        <v>84</v>
      </c>
      <c r="M202" s="66" t="s">
        <v>84</v>
      </c>
      <c r="N202" s="76"/>
    </row>
    <row r="203" spans="2:14" x14ac:dyDescent="0.25">
      <c r="B203" s="55" t="s">
        <v>248</v>
      </c>
      <c r="C203" s="55" t="s">
        <v>236</v>
      </c>
      <c r="D203" s="55" t="s">
        <v>271</v>
      </c>
      <c r="E203" s="56" t="s">
        <v>272</v>
      </c>
      <c r="F203" s="61" t="s">
        <v>262</v>
      </c>
      <c r="G203" s="64" t="s">
        <v>73</v>
      </c>
      <c r="H203" s="66" t="s">
        <v>84</v>
      </c>
      <c r="I203" s="66" t="s">
        <v>84</v>
      </c>
      <c r="J203" s="66" t="s">
        <v>84</v>
      </c>
      <c r="K203" s="66" t="s">
        <v>84</v>
      </c>
      <c r="L203" s="66" t="s">
        <v>84</v>
      </c>
      <c r="M203" s="66" t="s">
        <v>84</v>
      </c>
      <c r="N203" s="76"/>
    </row>
    <row r="204" spans="2:14" x14ac:dyDescent="0.25">
      <c r="B204" s="55" t="s">
        <v>248</v>
      </c>
      <c r="C204" s="55" t="s">
        <v>236</v>
      </c>
      <c r="D204" s="55" t="s">
        <v>271</v>
      </c>
      <c r="E204" s="56" t="s">
        <v>272</v>
      </c>
      <c r="F204" s="61" t="s">
        <v>239</v>
      </c>
      <c r="G204" s="64" t="s">
        <v>73</v>
      </c>
      <c r="H204" s="66" t="s">
        <v>84</v>
      </c>
      <c r="I204" s="66" t="s">
        <v>84</v>
      </c>
      <c r="J204" s="66" t="s">
        <v>84</v>
      </c>
      <c r="K204" s="66" t="s">
        <v>84</v>
      </c>
      <c r="L204" s="66" t="s">
        <v>84</v>
      </c>
      <c r="M204" s="66" t="s">
        <v>84</v>
      </c>
      <c r="N204" s="76"/>
    </row>
    <row r="205" spans="2:14" x14ac:dyDescent="0.25">
      <c r="B205" s="55" t="s">
        <v>248</v>
      </c>
      <c r="C205" s="55" t="s">
        <v>236</v>
      </c>
      <c r="D205" s="55" t="s">
        <v>271</v>
      </c>
      <c r="E205" s="56" t="s">
        <v>272</v>
      </c>
      <c r="F205" s="61" t="s">
        <v>241</v>
      </c>
      <c r="G205" s="64" t="s">
        <v>73</v>
      </c>
      <c r="H205" s="66" t="s">
        <v>84</v>
      </c>
      <c r="I205" s="66" t="s">
        <v>84</v>
      </c>
      <c r="J205" s="66" t="s">
        <v>84</v>
      </c>
      <c r="K205" s="66" t="s">
        <v>84</v>
      </c>
      <c r="L205" s="66" t="s">
        <v>84</v>
      </c>
      <c r="M205" s="66" t="s">
        <v>84</v>
      </c>
      <c r="N205" s="76"/>
    </row>
    <row r="206" spans="2:14" x14ac:dyDescent="0.25">
      <c r="B206" s="55" t="s">
        <v>248</v>
      </c>
      <c r="C206" s="55" t="s">
        <v>236</v>
      </c>
      <c r="D206" s="55" t="s">
        <v>271</v>
      </c>
      <c r="E206" s="56" t="s">
        <v>272</v>
      </c>
      <c r="F206" s="61" t="s">
        <v>262</v>
      </c>
      <c r="G206" s="64" t="s">
        <v>73</v>
      </c>
      <c r="H206" s="66" t="s">
        <v>84</v>
      </c>
      <c r="I206" s="66" t="s">
        <v>84</v>
      </c>
      <c r="J206" s="66" t="s">
        <v>84</v>
      </c>
      <c r="K206" s="66" t="s">
        <v>84</v>
      </c>
      <c r="L206" s="66" t="s">
        <v>84</v>
      </c>
      <c r="M206" s="66" t="s">
        <v>84</v>
      </c>
      <c r="N206" s="76"/>
    </row>
    <row r="207" spans="2:14" ht="31.5" x14ac:dyDescent="0.25">
      <c r="B207" s="55" t="s">
        <v>248</v>
      </c>
      <c r="C207" s="55" t="s">
        <v>236</v>
      </c>
      <c r="D207" s="55" t="s">
        <v>271</v>
      </c>
      <c r="E207" s="70" t="s">
        <v>273</v>
      </c>
      <c r="F207" s="61" t="s">
        <v>239</v>
      </c>
      <c r="G207" s="64" t="s">
        <v>73</v>
      </c>
      <c r="H207" s="66" t="s">
        <v>84</v>
      </c>
      <c r="I207" s="66" t="s">
        <v>84</v>
      </c>
      <c r="J207" s="66" t="s">
        <v>84</v>
      </c>
      <c r="K207" s="66" t="s">
        <v>84</v>
      </c>
      <c r="L207" s="66" t="s">
        <v>84</v>
      </c>
      <c r="M207" s="66" t="s">
        <v>84</v>
      </c>
      <c r="N207" s="76"/>
    </row>
    <row r="208" spans="2:14" ht="31.5" x14ac:dyDescent="0.25">
      <c r="B208" s="55" t="s">
        <v>248</v>
      </c>
      <c r="C208" s="55" t="s">
        <v>236</v>
      </c>
      <c r="D208" s="55" t="s">
        <v>271</v>
      </c>
      <c r="E208" s="70" t="s">
        <v>273</v>
      </c>
      <c r="F208" s="61" t="s">
        <v>241</v>
      </c>
      <c r="G208" s="64" t="s">
        <v>73</v>
      </c>
      <c r="H208" s="66" t="s">
        <v>84</v>
      </c>
      <c r="I208" s="66" t="s">
        <v>84</v>
      </c>
      <c r="J208" s="66" t="s">
        <v>84</v>
      </c>
      <c r="K208" s="66" t="s">
        <v>84</v>
      </c>
      <c r="L208" s="66" t="s">
        <v>84</v>
      </c>
      <c r="M208" s="66" t="s">
        <v>84</v>
      </c>
      <c r="N208" s="76"/>
    </row>
    <row r="209" spans="2:14" ht="31.5" x14ac:dyDescent="0.25">
      <c r="B209" s="55" t="s">
        <v>248</v>
      </c>
      <c r="C209" s="55" t="s">
        <v>236</v>
      </c>
      <c r="D209" s="55" t="s">
        <v>271</v>
      </c>
      <c r="E209" s="70" t="s">
        <v>273</v>
      </c>
      <c r="F209" s="61" t="s">
        <v>262</v>
      </c>
      <c r="G209" s="64" t="s">
        <v>73</v>
      </c>
      <c r="H209" s="66" t="s">
        <v>84</v>
      </c>
      <c r="I209" s="66" t="s">
        <v>84</v>
      </c>
      <c r="J209" s="66" t="s">
        <v>84</v>
      </c>
      <c r="K209" s="66" t="s">
        <v>84</v>
      </c>
      <c r="L209" s="66" t="s">
        <v>84</v>
      </c>
      <c r="M209" s="66" t="s">
        <v>84</v>
      </c>
      <c r="N209" s="76"/>
    </row>
    <row r="210" spans="2:14" x14ac:dyDescent="0.25">
      <c r="B210" s="55" t="s">
        <v>248</v>
      </c>
      <c r="C210" s="55" t="s">
        <v>236</v>
      </c>
      <c r="D210" s="55" t="s">
        <v>271</v>
      </c>
      <c r="E210" s="70" t="s">
        <v>274</v>
      </c>
      <c r="F210" s="61" t="s">
        <v>239</v>
      </c>
      <c r="G210" s="64" t="s">
        <v>73</v>
      </c>
      <c r="H210" s="66" t="s">
        <v>84</v>
      </c>
      <c r="I210" s="66" t="s">
        <v>84</v>
      </c>
      <c r="J210" s="66" t="s">
        <v>84</v>
      </c>
      <c r="K210" s="66" t="s">
        <v>84</v>
      </c>
      <c r="L210" s="66" t="s">
        <v>84</v>
      </c>
      <c r="M210" s="66" t="s">
        <v>84</v>
      </c>
      <c r="N210" s="76"/>
    </row>
    <row r="211" spans="2:14" x14ac:dyDescent="0.25">
      <c r="B211" s="55" t="s">
        <v>248</v>
      </c>
      <c r="C211" s="55" t="s">
        <v>236</v>
      </c>
      <c r="D211" s="55" t="s">
        <v>271</v>
      </c>
      <c r="E211" s="70" t="s">
        <v>274</v>
      </c>
      <c r="F211" s="61" t="s">
        <v>241</v>
      </c>
      <c r="G211" s="64" t="s">
        <v>73</v>
      </c>
      <c r="H211" s="66" t="s">
        <v>84</v>
      </c>
      <c r="I211" s="66" t="s">
        <v>84</v>
      </c>
      <c r="J211" s="66" t="s">
        <v>84</v>
      </c>
      <c r="K211" s="66" t="s">
        <v>84</v>
      </c>
      <c r="L211" s="66" t="s">
        <v>84</v>
      </c>
      <c r="M211" s="66" t="s">
        <v>84</v>
      </c>
      <c r="N211" s="76"/>
    </row>
    <row r="212" spans="2:14" x14ac:dyDescent="0.25">
      <c r="B212" s="55" t="s">
        <v>248</v>
      </c>
      <c r="C212" s="55" t="s">
        <v>236</v>
      </c>
      <c r="D212" s="55" t="s">
        <v>271</v>
      </c>
      <c r="E212" s="70" t="s">
        <v>274</v>
      </c>
      <c r="F212" s="61" t="s">
        <v>262</v>
      </c>
      <c r="G212" s="64" t="s">
        <v>73</v>
      </c>
      <c r="H212" s="66" t="s">
        <v>84</v>
      </c>
      <c r="I212" s="66" t="s">
        <v>84</v>
      </c>
      <c r="J212" s="66" t="s">
        <v>84</v>
      </c>
      <c r="K212" s="66" t="s">
        <v>84</v>
      </c>
      <c r="L212" s="66" t="s">
        <v>84</v>
      </c>
      <c r="M212" s="66" t="s">
        <v>84</v>
      </c>
      <c r="N212" s="76"/>
    </row>
    <row r="213" spans="2:14" ht="31.5" x14ac:dyDescent="0.25">
      <c r="B213" s="55" t="s">
        <v>248</v>
      </c>
      <c r="C213" s="55" t="s">
        <v>236</v>
      </c>
      <c r="D213" s="55" t="s">
        <v>271</v>
      </c>
      <c r="E213" s="56" t="s">
        <v>275</v>
      </c>
      <c r="F213" s="61" t="s">
        <v>239</v>
      </c>
      <c r="G213" s="64" t="s">
        <v>73</v>
      </c>
      <c r="H213" s="66" t="s">
        <v>84</v>
      </c>
      <c r="I213" s="66" t="s">
        <v>84</v>
      </c>
      <c r="J213" s="66" t="s">
        <v>84</v>
      </c>
      <c r="K213" s="66" t="s">
        <v>84</v>
      </c>
      <c r="L213" s="66" t="s">
        <v>84</v>
      </c>
      <c r="M213" s="66" t="s">
        <v>84</v>
      </c>
      <c r="N213" s="76"/>
    </row>
    <row r="214" spans="2:14" ht="31.5" x14ac:dyDescent="0.25">
      <c r="B214" s="55" t="s">
        <v>248</v>
      </c>
      <c r="C214" s="55" t="s">
        <v>236</v>
      </c>
      <c r="D214" s="55" t="s">
        <v>271</v>
      </c>
      <c r="E214" s="56" t="s">
        <v>275</v>
      </c>
      <c r="F214" s="61" t="s">
        <v>241</v>
      </c>
      <c r="G214" s="64" t="s">
        <v>73</v>
      </c>
      <c r="H214" s="66" t="s">
        <v>84</v>
      </c>
      <c r="I214" s="66" t="s">
        <v>84</v>
      </c>
      <c r="J214" s="66" t="s">
        <v>84</v>
      </c>
      <c r="K214" s="66" t="s">
        <v>84</v>
      </c>
      <c r="L214" s="66" t="s">
        <v>84</v>
      </c>
      <c r="M214" s="66" t="s">
        <v>84</v>
      </c>
      <c r="N214" s="76"/>
    </row>
    <row r="215" spans="2:14" ht="31.5" x14ac:dyDescent="0.25">
      <c r="B215" s="55" t="s">
        <v>248</v>
      </c>
      <c r="C215" s="55" t="s">
        <v>236</v>
      </c>
      <c r="D215" s="55" t="s">
        <v>271</v>
      </c>
      <c r="E215" s="56" t="s">
        <v>275</v>
      </c>
      <c r="F215" s="61" t="s">
        <v>262</v>
      </c>
      <c r="G215" s="64" t="s">
        <v>73</v>
      </c>
      <c r="H215" s="66" t="s">
        <v>84</v>
      </c>
      <c r="I215" s="66" t="s">
        <v>84</v>
      </c>
      <c r="J215" s="66" t="s">
        <v>84</v>
      </c>
      <c r="K215" s="66" t="s">
        <v>84</v>
      </c>
      <c r="L215" s="66" t="s">
        <v>84</v>
      </c>
      <c r="M215" s="66" t="s">
        <v>84</v>
      </c>
      <c r="N215" s="76"/>
    </row>
    <row r="216" spans="2:14" ht="31.5" x14ac:dyDescent="0.25">
      <c r="B216" s="55" t="s">
        <v>248</v>
      </c>
      <c r="C216" s="55" t="s">
        <v>236</v>
      </c>
      <c r="D216" s="55" t="s">
        <v>271</v>
      </c>
      <c r="E216" s="56" t="s">
        <v>276</v>
      </c>
      <c r="F216" s="61" t="s">
        <v>239</v>
      </c>
      <c r="G216" s="64" t="s">
        <v>73</v>
      </c>
      <c r="H216" s="66" t="s">
        <v>84</v>
      </c>
      <c r="I216" s="66" t="s">
        <v>84</v>
      </c>
      <c r="J216" s="66" t="s">
        <v>84</v>
      </c>
      <c r="K216" s="66" t="s">
        <v>84</v>
      </c>
      <c r="L216" s="66" t="s">
        <v>84</v>
      </c>
      <c r="M216" s="66" t="s">
        <v>84</v>
      </c>
      <c r="N216" s="76"/>
    </row>
    <row r="217" spans="2:14" ht="31.5" x14ac:dyDescent="0.25">
      <c r="B217" s="55" t="s">
        <v>248</v>
      </c>
      <c r="C217" s="55" t="s">
        <v>236</v>
      </c>
      <c r="D217" s="55" t="s">
        <v>271</v>
      </c>
      <c r="E217" s="56" t="s">
        <v>276</v>
      </c>
      <c r="F217" s="61" t="s">
        <v>241</v>
      </c>
      <c r="G217" s="64" t="s">
        <v>73</v>
      </c>
      <c r="H217" s="66" t="s">
        <v>84</v>
      </c>
      <c r="I217" s="66" t="s">
        <v>84</v>
      </c>
      <c r="J217" s="66" t="s">
        <v>84</v>
      </c>
      <c r="K217" s="66" t="s">
        <v>84</v>
      </c>
      <c r="L217" s="66" t="s">
        <v>84</v>
      </c>
      <c r="M217" s="66" t="s">
        <v>84</v>
      </c>
      <c r="N217" s="76"/>
    </row>
    <row r="218" spans="2:14" ht="31.5" x14ac:dyDescent="0.25">
      <c r="B218" s="55" t="s">
        <v>248</v>
      </c>
      <c r="C218" s="55" t="s">
        <v>236</v>
      </c>
      <c r="D218" s="55" t="s">
        <v>271</v>
      </c>
      <c r="E218" s="56" t="s">
        <v>276</v>
      </c>
      <c r="F218" s="61" t="s">
        <v>262</v>
      </c>
      <c r="G218" s="64" t="s">
        <v>73</v>
      </c>
      <c r="H218" s="66" t="s">
        <v>84</v>
      </c>
      <c r="I218" s="66" t="s">
        <v>84</v>
      </c>
      <c r="J218" s="66" t="s">
        <v>84</v>
      </c>
      <c r="K218" s="66" t="s">
        <v>84</v>
      </c>
      <c r="L218" s="66" t="s">
        <v>84</v>
      </c>
      <c r="M218" s="66" t="s">
        <v>84</v>
      </c>
      <c r="N218" s="76"/>
    </row>
    <row r="219" spans="2:14" x14ac:dyDescent="0.25">
      <c r="B219" s="55" t="s">
        <v>248</v>
      </c>
      <c r="C219" s="55" t="s">
        <v>236</v>
      </c>
      <c r="D219" s="55" t="s">
        <v>277</v>
      </c>
      <c r="E219" s="56" t="s">
        <v>278</v>
      </c>
      <c r="F219" s="61" t="s">
        <v>239</v>
      </c>
      <c r="G219" s="64" t="s">
        <v>73</v>
      </c>
      <c r="H219" s="66" t="s">
        <v>84</v>
      </c>
      <c r="I219" s="66" t="s">
        <v>84</v>
      </c>
      <c r="J219" s="66" t="s">
        <v>84</v>
      </c>
      <c r="K219" s="66" t="s">
        <v>84</v>
      </c>
      <c r="L219" s="66" t="s">
        <v>84</v>
      </c>
      <c r="M219" s="66" t="s">
        <v>84</v>
      </c>
      <c r="N219" s="76"/>
    </row>
    <row r="220" spans="2:14" x14ac:dyDescent="0.25">
      <c r="B220" s="55" t="s">
        <v>248</v>
      </c>
      <c r="C220" s="55" t="s">
        <v>236</v>
      </c>
      <c r="D220" s="55" t="s">
        <v>277</v>
      </c>
      <c r="E220" s="56" t="s">
        <v>278</v>
      </c>
      <c r="F220" s="61" t="s">
        <v>241</v>
      </c>
      <c r="G220" s="64" t="s">
        <v>73</v>
      </c>
      <c r="H220" s="66" t="s">
        <v>84</v>
      </c>
      <c r="I220" s="66" t="s">
        <v>84</v>
      </c>
      <c r="J220" s="66" t="s">
        <v>84</v>
      </c>
      <c r="K220" s="66" t="s">
        <v>84</v>
      </c>
      <c r="L220" s="66" t="s">
        <v>84</v>
      </c>
      <c r="M220" s="66" t="s">
        <v>84</v>
      </c>
      <c r="N220" s="76"/>
    </row>
    <row r="221" spans="2:14" x14ac:dyDescent="0.25">
      <c r="B221" s="55" t="s">
        <v>248</v>
      </c>
      <c r="C221" s="55" t="s">
        <v>236</v>
      </c>
      <c r="D221" s="55" t="s">
        <v>277</v>
      </c>
      <c r="E221" s="56" t="s">
        <v>278</v>
      </c>
      <c r="F221" s="61" t="s">
        <v>242</v>
      </c>
      <c r="G221" s="64" t="s">
        <v>73</v>
      </c>
      <c r="H221" s="66" t="s">
        <v>84</v>
      </c>
      <c r="I221" s="66" t="s">
        <v>84</v>
      </c>
      <c r="J221" s="66" t="s">
        <v>84</v>
      </c>
      <c r="K221" s="66" t="s">
        <v>84</v>
      </c>
      <c r="L221" s="66" t="s">
        <v>84</v>
      </c>
      <c r="M221" s="66" t="s">
        <v>84</v>
      </c>
      <c r="N221" s="76"/>
    </row>
    <row r="222" spans="2:14" x14ac:dyDescent="0.25">
      <c r="B222" s="55" t="s">
        <v>248</v>
      </c>
      <c r="C222" s="55" t="s">
        <v>236</v>
      </c>
      <c r="D222" s="55" t="s">
        <v>277</v>
      </c>
      <c r="E222" s="56" t="s">
        <v>278</v>
      </c>
      <c r="F222" s="61" t="s">
        <v>243</v>
      </c>
      <c r="G222" s="64" t="s">
        <v>73</v>
      </c>
      <c r="H222" s="66" t="s">
        <v>84</v>
      </c>
      <c r="I222" s="66" t="s">
        <v>84</v>
      </c>
      <c r="J222" s="66" t="s">
        <v>84</v>
      </c>
      <c r="K222" s="66" t="s">
        <v>84</v>
      </c>
      <c r="L222" s="66" t="s">
        <v>84</v>
      </c>
      <c r="M222" s="66" t="s">
        <v>84</v>
      </c>
      <c r="N222" s="76"/>
    </row>
    <row r="223" spans="2:14" ht="31.5" x14ac:dyDescent="0.25">
      <c r="B223" s="55" t="s">
        <v>248</v>
      </c>
      <c r="C223" s="55" t="s">
        <v>70</v>
      </c>
      <c r="D223" s="55" t="s">
        <v>70</v>
      </c>
      <c r="E223" s="70" t="s">
        <v>279</v>
      </c>
      <c r="F223" s="79" t="s">
        <v>247</v>
      </c>
      <c r="G223" s="64" t="s">
        <v>73</v>
      </c>
      <c r="H223" s="66" t="s">
        <v>84</v>
      </c>
      <c r="I223" s="66" t="s">
        <v>84</v>
      </c>
      <c r="J223" s="66" t="s">
        <v>84</v>
      </c>
      <c r="K223" s="66" t="s">
        <v>84</v>
      </c>
      <c r="L223" s="66" t="s">
        <v>84</v>
      </c>
      <c r="M223" s="66" t="s">
        <v>84</v>
      </c>
      <c r="N223" s="76"/>
    </row>
    <row r="224" spans="2:14" ht="31.5" x14ac:dyDescent="0.25">
      <c r="B224" s="55" t="s">
        <v>248</v>
      </c>
      <c r="C224" s="55" t="s">
        <v>70</v>
      </c>
      <c r="D224" s="55" t="s">
        <v>70</v>
      </c>
      <c r="E224" s="70" t="s">
        <v>280</v>
      </c>
      <c r="F224" s="79" t="s">
        <v>281</v>
      </c>
      <c r="G224" s="64" t="s">
        <v>73</v>
      </c>
      <c r="H224" s="66" t="s">
        <v>84</v>
      </c>
      <c r="I224" s="66" t="s">
        <v>84</v>
      </c>
      <c r="J224" s="66" t="s">
        <v>84</v>
      </c>
      <c r="K224" s="66" t="s">
        <v>84</v>
      </c>
      <c r="L224" s="66" t="s">
        <v>84</v>
      </c>
      <c r="M224" s="66" t="s">
        <v>84</v>
      </c>
      <c r="N224" s="76"/>
    </row>
    <row r="225" spans="2:14" ht="31.5" x14ac:dyDescent="0.25">
      <c r="B225" s="55" t="s">
        <v>248</v>
      </c>
      <c r="C225" s="55" t="s">
        <v>70</v>
      </c>
      <c r="D225" s="55" t="s">
        <v>70</v>
      </c>
      <c r="E225" s="70" t="s">
        <v>282</v>
      </c>
      <c r="F225" s="79" t="s">
        <v>281</v>
      </c>
      <c r="G225" s="64" t="s">
        <v>73</v>
      </c>
      <c r="H225" s="66" t="s">
        <v>84</v>
      </c>
      <c r="I225" s="66" t="s">
        <v>84</v>
      </c>
      <c r="J225" s="66" t="s">
        <v>84</v>
      </c>
      <c r="K225" s="66" t="s">
        <v>84</v>
      </c>
      <c r="L225" s="66" t="s">
        <v>84</v>
      </c>
      <c r="M225" s="66" t="s">
        <v>84</v>
      </c>
      <c r="N225" s="76"/>
    </row>
    <row r="226" spans="2:14" x14ac:dyDescent="0.25">
      <c r="B226" s="55" t="s">
        <v>248</v>
      </c>
      <c r="C226" s="55" t="s">
        <v>70</v>
      </c>
      <c r="D226" s="55" t="s">
        <v>70</v>
      </c>
      <c r="E226" s="70" t="s">
        <v>283</v>
      </c>
      <c r="F226" s="79" t="s">
        <v>284</v>
      </c>
      <c r="G226" s="64" t="s">
        <v>73</v>
      </c>
      <c r="H226" s="66" t="s">
        <v>84</v>
      </c>
      <c r="I226" s="66" t="s">
        <v>84</v>
      </c>
      <c r="J226" s="66" t="s">
        <v>84</v>
      </c>
      <c r="K226" s="66" t="s">
        <v>84</v>
      </c>
      <c r="L226" s="66" t="s">
        <v>84</v>
      </c>
      <c r="M226" s="66" t="s">
        <v>84</v>
      </c>
      <c r="N226" s="76"/>
    </row>
    <row r="227" spans="2:14" x14ac:dyDescent="0.25">
      <c r="B227" s="55" t="s">
        <v>248</v>
      </c>
      <c r="C227" s="55" t="s">
        <v>70</v>
      </c>
      <c r="D227" s="55" t="s">
        <v>70</v>
      </c>
      <c r="E227" s="70" t="s">
        <v>285</v>
      </c>
      <c r="F227" s="79" t="s">
        <v>284</v>
      </c>
      <c r="G227" s="64" t="s">
        <v>73</v>
      </c>
      <c r="H227" s="66" t="s">
        <v>84</v>
      </c>
      <c r="I227" s="66" t="s">
        <v>84</v>
      </c>
      <c r="J227" s="66" t="s">
        <v>84</v>
      </c>
      <c r="K227" s="66" t="s">
        <v>84</v>
      </c>
      <c r="L227" s="66" t="s">
        <v>84</v>
      </c>
      <c r="M227" s="66" t="s">
        <v>84</v>
      </c>
      <c r="N227" s="76"/>
    </row>
    <row r="228" spans="2:14" x14ac:dyDescent="0.25">
      <c r="B228" s="55" t="s">
        <v>248</v>
      </c>
      <c r="C228" s="55" t="s">
        <v>70</v>
      </c>
      <c r="D228" s="55" t="s">
        <v>70</v>
      </c>
      <c r="E228" s="70" t="s">
        <v>286</v>
      </c>
      <c r="F228" s="79" t="s">
        <v>287</v>
      </c>
      <c r="G228" s="64" t="s">
        <v>73</v>
      </c>
      <c r="H228" s="66" t="s">
        <v>84</v>
      </c>
      <c r="I228" s="66" t="s">
        <v>84</v>
      </c>
      <c r="J228" s="66" t="s">
        <v>84</v>
      </c>
      <c r="K228" s="66" t="s">
        <v>84</v>
      </c>
      <c r="L228" s="66" t="s">
        <v>84</v>
      </c>
      <c r="M228" s="66" t="s">
        <v>84</v>
      </c>
      <c r="N228" s="76"/>
    </row>
    <row r="229" spans="2:14" x14ac:dyDescent="0.25">
      <c r="B229" s="55" t="s">
        <v>248</v>
      </c>
      <c r="C229" s="55" t="s">
        <v>70</v>
      </c>
      <c r="D229" s="55" t="s">
        <v>70</v>
      </c>
      <c r="E229" s="70" t="s">
        <v>288</v>
      </c>
      <c r="F229" s="79" t="s">
        <v>289</v>
      </c>
      <c r="G229" s="64" t="s">
        <v>73</v>
      </c>
      <c r="H229" s="66" t="s">
        <v>84</v>
      </c>
      <c r="I229" s="66" t="s">
        <v>84</v>
      </c>
      <c r="J229" s="66" t="s">
        <v>84</v>
      </c>
      <c r="K229" s="66" t="s">
        <v>84</v>
      </c>
      <c r="L229" s="66" t="s">
        <v>84</v>
      </c>
      <c r="M229" s="66" t="s">
        <v>84</v>
      </c>
      <c r="N229" s="76"/>
    </row>
    <row r="230" spans="2:14" x14ac:dyDescent="0.25">
      <c r="B230" s="55" t="s">
        <v>248</v>
      </c>
      <c r="C230" s="55" t="s">
        <v>70</v>
      </c>
      <c r="D230" s="55" t="s">
        <v>70</v>
      </c>
      <c r="E230" s="70" t="s">
        <v>290</v>
      </c>
      <c r="F230" s="79" t="s">
        <v>291</v>
      </c>
      <c r="G230" s="64" t="s">
        <v>73</v>
      </c>
      <c r="H230" s="66" t="s">
        <v>84</v>
      </c>
      <c r="I230" s="66" t="s">
        <v>84</v>
      </c>
      <c r="J230" s="66" t="s">
        <v>84</v>
      </c>
      <c r="K230" s="66" t="s">
        <v>84</v>
      </c>
      <c r="L230" s="66" t="s">
        <v>84</v>
      </c>
      <c r="M230" s="66" t="s">
        <v>84</v>
      </c>
      <c r="N230" s="76"/>
    </row>
    <row r="231" spans="2:14" x14ac:dyDescent="0.25">
      <c r="B231" s="55" t="s">
        <v>248</v>
      </c>
      <c r="C231" s="55" t="s">
        <v>70</v>
      </c>
      <c r="D231" s="55" t="s">
        <v>70</v>
      </c>
      <c r="E231" s="70" t="s">
        <v>292</v>
      </c>
      <c r="F231" s="79" t="s">
        <v>293</v>
      </c>
      <c r="G231" s="64" t="s">
        <v>73</v>
      </c>
      <c r="H231" s="66" t="s">
        <v>84</v>
      </c>
      <c r="I231" s="66" t="s">
        <v>84</v>
      </c>
      <c r="J231" s="66" t="s">
        <v>84</v>
      </c>
      <c r="K231" s="66" t="s">
        <v>84</v>
      </c>
      <c r="L231" s="66" t="s">
        <v>84</v>
      </c>
      <c r="M231" s="66" t="s">
        <v>84</v>
      </c>
      <c r="N231" s="76"/>
    </row>
    <row r="232" spans="2:14" ht="31.5" x14ac:dyDescent="0.25">
      <c r="B232" s="55" t="s">
        <v>294</v>
      </c>
      <c r="C232" s="55" t="s">
        <v>80</v>
      </c>
      <c r="D232" s="55" t="s">
        <v>81</v>
      </c>
      <c r="E232" s="70" t="s">
        <v>295</v>
      </c>
      <c r="F232" s="63" t="s">
        <v>128</v>
      </c>
      <c r="G232" s="64" t="s">
        <v>73</v>
      </c>
      <c r="H232" s="65">
        <v>16.75</v>
      </c>
      <c r="I232" s="65">
        <v>16.75</v>
      </c>
      <c r="J232" s="65">
        <v>16.75</v>
      </c>
      <c r="K232" s="65">
        <v>16.75</v>
      </c>
      <c r="L232" s="65">
        <v>16.75</v>
      </c>
      <c r="M232" s="65">
        <v>16.75</v>
      </c>
      <c r="N232" s="58" t="s">
        <v>296</v>
      </c>
    </row>
    <row r="233" spans="2:14" ht="31.5" x14ac:dyDescent="0.25">
      <c r="B233" s="55" t="s">
        <v>294</v>
      </c>
      <c r="C233" s="55" t="s">
        <v>80</v>
      </c>
      <c r="D233" s="55" t="s">
        <v>81</v>
      </c>
      <c r="E233" s="70" t="s">
        <v>295</v>
      </c>
      <c r="F233" s="63" t="s">
        <v>177</v>
      </c>
      <c r="G233" s="64" t="s">
        <v>73</v>
      </c>
      <c r="H233" s="65">
        <v>16.75</v>
      </c>
      <c r="I233" s="65">
        <v>16.75</v>
      </c>
      <c r="J233" s="65">
        <v>16.75</v>
      </c>
      <c r="K233" s="65">
        <v>16.75</v>
      </c>
      <c r="L233" s="65">
        <v>16.75</v>
      </c>
      <c r="M233" s="65">
        <v>16.75</v>
      </c>
      <c r="N233" s="58" t="s">
        <v>296</v>
      </c>
    </row>
    <row r="234" spans="2:14" ht="31.5" x14ac:dyDescent="0.25">
      <c r="B234" s="55" t="s">
        <v>294</v>
      </c>
      <c r="C234" s="55" t="s">
        <v>80</v>
      </c>
      <c r="D234" s="55" t="s">
        <v>81</v>
      </c>
      <c r="E234" s="70" t="s">
        <v>295</v>
      </c>
      <c r="F234" s="63" t="s">
        <v>178</v>
      </c>
      <c r="G234" s="64" t="s">
        <v>73</v>
      </c>
      <c r="H234" s="65">
        <v>16.75</v>
      </c>
      <c r="I234" s="65">
        <v>16.75</v>
      </c>
      <c r="J234" s="65">
        <v>16.75</v>
      </c>
      <c r="K234" s="65">
        <v>16.75</v>
      </c>
      <c r="L234" s="65">
        <v>16.75</v>
      </c>
      <c r="M234" s="65">
        <v>16.75</v>
      </c>
      <c r="N234" s="58" t="s">
        <v>296</v>
      </c>
    </row>
    <row r="235" spans="2:14" ht="31.5" x14ac:dyDescent="0.25">
      <c r="B235" s="55" t="s">
        <v>294</v>
      </c>
      <c r="C235" s="55" t="s">
        <v>80</v>
      </c>
      <c r="D235" s="55" t="s">
        <v>81</v>
      </c>
      <c r="E235" s="70" t="s">
        <v>297</v>
      </c>
      <c r="F235" s="63" t="s">
        <v>298</v>
      </c>
      <c r="G235" s="64" t="s">
        <v>73</v>
      </c>
      <c r="H235" s="65">
        <v>325</v>
      </c>
      <c r="I235" s="65">
        <v>325</v>
      </c>
      <c r="J235" s="65">
        <v>325</v>
      </c>
      <c r="K235" s="65">
        <v>325</v>
      </c>
      <c r="L235" s="65">
        <v>325</v>
      </c>
      <c r="M235" s="65">
        <v>325</v>
      </c>
      <c r="N235" s="58" t="s">
        <v>296</v>
      </c>
    </row>
    <row r="236" spans="2:14" ht="31.5" x14ac:dyDescent="0.25">
      <c r="B236" s="55" t="s">
        <v>294</v>
      </c>
      <c r="C236" s="55" t="s">
        <v>80</v>
      </c>
      <c r="D236" s="55" t="s">
        <v>81</v>
      </c>
      <c r="E236" s="70" t="s">
        <v>297</v>
      </c>
      <c r="F236" s="63" t="s">
        <v>299</v>
      </c>
      <c r="G236" s="64" t="s">
        <v>73</v>
      </c>
      <c r="H236" s="65">
        <v>325</v>
      </c>
      <c r="I236" s="65">
        <v>325</v>
      </c>
      <c r="J236" s="65">
        <v>325</v>
      </c>
      <c r="K236" s="65">
        <v>325</v>
      </c>
      <c r="L236" s="65">
        <v>325</v>
      </c>
      <c r="M236" s="65">
        <v>325</v>
      </c>
      <c r="N236" s="58" t="s">
        <v>296</v>
      </c>
    </row>
    <row r="237" spans="2:14" ht="31.5" x14ac:dyDescent="0.25">
      <c r="B237" s="55" t="s">
        <v>294</v>
      </c>
      <c r="C237" s="55" t="s">
        <v>80</v>
      </c>
      <c r="D237" s="55" t="s">
        <v>81</v>
      </c>
      <c r="E237" s="70" t="s">
        <v>297</v>
      </c>
      <c r="F237" s="63" t="s">
        <v>300</v>
      </c>
      <c r="G237" s="64" t="s">
        <v>73</v>
      </c>
      <c r="H237" s="65">
        <v>325</v>
      </c>
      <c r="I237" s="65">
        <v>325</v>
      </c>
      <c r="J237" s="65">
        <v>325</v>
      </c>
      <c r="K237" s="65">
        <v>325</v>
      </c>
      <c r="L237" s="65">
        <v>325</v>
      </c>
      <c r="M237" s="65">
        <v>325</v>
      </c>
      <c r="N237" s="58" t="s">
        <v>296</v>
      </c>
    </row>
    <row r="238" spans="2:14" ht="31.5" x14ac:dyDescent="0.25">
      <c r="B238" s="55" t="s">
        <v>294</v>
      </c>
      <c r="C238" s="55" t="s">
        <v>80</v>
      </c>
      <c r="D238" s="55" t="s">
        <v>81</v>
      </c>
      <c r="E238" s="70" t="s">
        <v>297</v>
      </c>
      <c r="F238" s="63" t="s">
        <v>301</v>
      </c>
      <c r="G238" s="64" t="s">
        <v>73</v>
      </c>
      <c r="H238" s="65">
        <v>305</v>
      </c>
      <c r="I238" s="65">
        <v>305</v>
      </c>
      <c r="J238" s="65">
        <v>305</v>
      </c>
      <c r="K238" s="65">
        <v>305</v>
      </c>
      <c r="L238" s="65">
        <v>305</v>
      </c>
      <c r="M238" s="65">
        <v>305</v>
      </c>
      <c r="N238" s="58" t="s">
        <v>296</v>
      </c>
    </row>
    <row r="239" spans="2:14" ht="31.5" x14ac:dyDescent="0.25">
      <c r="B239" s="55" t="s">
        <v>294</v>
      </c>
      <c r="C239" s="55" t="s">
        <v>80</v>
      </c>
      <c r="D239" s="55" t="s">
        <v>132</v>
      </c>
      <c r="E239" s="70" t="s">
        <v>295</v>
      </c>
      <c r="F239" s="67" t="s">
        <v>177</v>
      </c>
      <c r="G239" s="64" t="s">
        <v>135</v>
      </c>
      <c r="H239" s="65">
        <v>17.5</v>
      </c>
      <c r="I239" s="65">
        <v>18.5</v>
      </c>
      <c r="J239" s="65">
        <v>18.5</v>
      </c>
      <c r="K239" s="65">
        <v>18.5</v>
      </c>
      <c r="L239" s="65">
        <v>18.5</v>
      </c>
      <c r="M239" s="65">
        <v>18.5</v>
      </c>
      <c r="N239" s="58" t="s">
        <v>296</v>
      </c>
    </row>
    <row r="240" spans="2:14" ht="31.5" x14ac:dyDescent="0.25">
      <c r="B240" s="55" t="s">
        <v>294</v>
      </c>
      <c r="C240" s="55" t="s">
        <v>80</v>
      </c>
      <c r="D240" s="55" t="s">
        <v>132</v>
      </c>
      <c r="E240" s="70" t="s">
        <v>295</v>
      </c>
      <c r="F240" s="67" t="s">
        <v>178</v>
      </c>
      <c r="G240" s="64" t="s">
        <v>135</v>
      </c>
      <c r="H240" s="65">
        <v>17.5</v>
      </c>
      <c r="I240" s="65">
        <v>18.5</v>
      </c>
      <c r="J240" s="65">
        <v>18.5</v>
      </c>
      <c r="K240" s="65">
        <v>18.5</v>
      </c>
      <c r="L240" s="65">
        <v>18.5</v>
      </c>
      <c r="M240" s="65">
        <v>18.5</v>
      </c>
      <c r="N240" s="58" t="s">
        <v>296</v>
      </c>
    </row>
    <row r="241" spans="2:14" ht="31.5" x14ac:dyDescent="0.25">
      <c r="B241" s="55" t="s">
        <v>294</v>
      </c>
      <c r="C241" s="55" t="s">
        <v>80</v>
      </c>
      <c r="D241" s="55" t="s">
        <v>132</v>
      </c>
      <c r="E241" s="70" t="s">
        <v>295</v>
      </c>
      <c r="F241" s="67" t="s">
        <v>302</v>
      </c>
      <c r="G241" s="64" t="s">
        <v>135</v>
      </c>
      <c r="H241" s="65">
        <v>17.5</v>
      </c>
      <c r="I241" s="65">
        <v>18.5</v>
      </c>
      <c r="J241" s="65">
        <v>18.5</v>
      </c>
      <c r="K241" s="65">
        <v>18.5</v>
      </c>
      <c r="L241" s="65">
        <v>18.5</v>
      </c>
      <c r="M241" s="65">
        <v>18.5</v>
      </c>
      <c r="N241" s="58" t="s">
        <v>296</v>
      </c>
    </row>
    <row r="242" spans="2:14" ht="31.5" x14ac:dyDescent="0.25">
      <c r="B242" s="55" t="s">
        <v>294</v>
      </c>
      <c r="C242" s="55" t="s">
        <v>80</v>
      </c>
      <c r="D242" s="55" t="s">
        <v>138</v>
      </c>
      <c r="E242" s="70" t="s">
        <v>295</v>
      </c>
      <c r="F242" s="67" t="s">
        <v>177</v>
      </c>
      <c r="G242" s="64" t="s">
        <v>135</v>
      </c>
      <c r="H242" s="65">
        <v>17.5</v>
      </c>
      <c r="I242" s="65">
        <v>18.5</v>
      </c>
      <c r="J242" s="65">
        <v>18.5</v>
      </c>
      <c r="K242" s="65">
        <v>18.5</v>
      </c>
      <c r="L242" s="65">
        <v>18.5</v>
      </c>
      <c r="M242" s="65">
        <v>18.5</v>
      </c>
      <c r="N242" s="58" t="s">
        <v>296</v>
      </c>
    </row>
    <row r="243" spans="2:14" ht="31.5" x14ac:dyDescent="0.25">
      <c r="B243" s="55" t="s">
        <v>294</v>
      </c>
      <c r="C243" s="55" t="s">
        <v>80</v>
      </c>
      <c r="D243" s="55" t="s">
        <v>138</v>
      </c>
      <c r="E243" s="70" t="s">
        <v>295</v>
      </c>
      <c r="F243" s="67" t="s">
        <v>178</v>
      </c>
      <c r="G243" s="64" t="s">
        <v>135</v>
      </c>
      <c r="H243" s="65">
        <v>17.5</v>
      </c>
      <c r="I243" s="65">
        <v>18.5</v>
      </c>
      <c r="J243" s="65">
        <v>18.5</v>
      </c>
      <c r="K243" s="65">
        <v>18.5</v>
      </c>
      <c r="L243" s="65">
        <v>18.5</v>
      </c>
      <c r="M243" s="65">
        <v>18.5</v>
      </c>
      <c r="N243" s="58" t="s">
        <v>296</v>
      </c>
    </row>
    <row r="244" spans="2:14" ht="31.5" x14ac:dyDescent="0.25">
      <c r="B244" s="55" t="s">
        <v>294</v>
      </c>
      <c r="C244" s="55" t="s">
        <v>80</v>
      </c>
      <c r="D244" s="55" t="s">
        <v>142</v>
      </c>
      <c r="E244" s="70" t="s">
        <v>295</v>
      </c>
      <c r="F244" s="67" t="s">
        <v>177</v>
      </c>
      <c r="G244" s="64" t="s">
        <v>73</v>
      </c>
      <c r="H244" s="65">
        <v>16.75</v>
      </c>
      <c r="I244" s="65">
        <v>16.75</v>
      </c>
      <c r="J244" s="65">
        <v>16.75</v>
      </c>
      <c r="K244" s="65">
        <v>16.75</v>
      </c>
      <c r="L244" s="65">
        <v>16.75</v>
      </c>
      <c r="M244" s="65">
        <v>16.75</v>
      </c>
      <c r="N244" s="58" t="s">
        <v>296</v>
      </c>
    </row>
    <row r="245" spans="2:14" ht="31.5" x14ac:dyDescent="0.25">
      <c r="B245" s="55" t="s">
        <v>294</v>
      </c>
      <c r="C245" s="55" t="s">
        <v>80</v>
      </c>
      <c r="D245" s="55" t="s">
        <v>142</v>
      </c>
      <c r="E245" s="70" t="s">
        <v>295</v>
      </c>
      <c r="F245" s="67" t="s">
        <v>178</v>
      </c>
      <c r="G245" s="64" t="s">
        <v>73</v>
      </c>
      <c r="H245" s="65">
        <v>16.75</v>
      </c>
      <c r="I245" s="65">
        <v>16.75</v>
      </c>
      <c r="J245" s="65">
        <v>16.75</v>
      </c>
      <c r="K245" s="65">
        <v>16.75</v>
      </c>
      <c r="L245" s="65">
        <v>16.75</v>
      </c>
      <c r="M245" s="65">
        <v>16.75</v>
      </c>
      <c r="N245" s="58" t="s">
        <v>296</v>
      </c>
    </row>
    <row r="246" spans="2:14" ht="31.5" x14ac:dyDescent="0.25">
      <c r="B246" s="55" t="s">
        <v>294</v>
      </c>
      <c r="C246" s="55" t="s">
        <v>80</v>
      </c>
      <c r="D246" s="55" t="s">
        <v>142</v>
      </c>
      <c r="E246" s="70" t="s">
        <v>295</v>
      </c>
      <c r="F246" s="67" t="s">
        <v>302</v>
      </c>
      <c r="G246" s="64" t="s">
        <v>73</v>
      </c>
      <c r="H246" s="65">
        <v>16.75</v>
      </c>
      <c r="I246" s="65">
        <v>16.75</v>
      </c>
      <c r="J246" s="65">
        <v>16.75</v>
      </c>
      <c r="K246" s="65">
        <v>16.75</v>
      </c>
      <c r="L246" s="65">
        <v>16.75</v>
      </c>
      <c r="M246" s="65">
        <v>16.75</v>
      </c>
      <c r="N246" s="58" t="s">
        <v>296</v>
      </c>
    </row>
    <row r="247" spans="2:14" ht="31.5" x14ac:dyDescent="0.25">
      <c r="B247" s="55" t="s">
        <v>294</v>
      </c>
      <c r="C247" s="55" t="s">
        <v>80</v>
      </c>
      <c r="D247" s="55" t="s">
        <v>142</v>
      </c>
      <c r="E247" s="70" t="s">
        <v>295</v>
      </c>
      <c r="F247" s="67" t="s">
        <v>303</v>
      </c>
      <c r="G247" s="64" t="s">
        <v>73</v>
      </c>
      <c r="H247" s="65">
        <v>16.75</v>
      </c>
      <c r="I247" s="65">
        <v>16.75</v>
      </c>
      <c r="J247" s="65">
        <v>16.75</v>
      </c>
      <c r="K247" s="65">
        <v>16.75</v>
      </c>
      <c r="L247" s="65">
        <v>16.75</v>
      </c>
      <c r="M247" s="65">
        <v>16.75</v>
      </c>
      <c r="N247" s="58" t="s">
        <v>296</v>
      </c>
    </row>
    <row r="248" spans="2:14" ht="31.5" x14ac:dyDescent="0.25">
      <c r="B248" s="55" t="s">
        <v>294</v>
      </c>
      <c r="C248" s="55" t="s">
        <v>80</v>
      </c>
      <c r="D248" s="55" t="s">
        <v>147</v>
      </c>
      <c r="E248" s="70" t="s">
        <v>295</v>
      </c>
      <c r="F248" s="67" t="s">
        <v>177</v>
      </c>
      <c r="G248" s="64" t="s">
        <v>73</v>
      </c>
      <c r="H248" s="65">
        <v>16.75</v>
      </c>
      <c r="I248" s="65">
        <v>16.75</v>
      </c>
      <c r="J248" s="65">
        <v>16.75</v>
      </c>
      <c r="K248" s="65">
        <v>16.75</v>
      </c>
      <c r="L248" s="65">
        <v>16.75</v>
      </c>
      <c r="M248" s="65">
        <v>16.75</v>
      </c>
      <c r="N248" s="58" t="s">
        <v>296</v>
      </c>
    </row>
    <row r="249" spans="2:14" ht="31.5" x14ac:dyDescent="0.25">
      <c r="B249" s="55" t="s">
        <v>294</v>
      </c>
      <c r="C249" s="55" t="s">
        <v>80</v>
      </c>
      <c r="D249" s="55" t="s">
        <v>147</v>
      </c>
      <c r="E249" s="70" t="s">
        <v>295</v>
      </c>
      <c r="F249" s="67" t="s">
        <v>178</v>
      </c>
      <c r="G249" s="64" t="s">
        <v>73</v>
      </c>
      <c r="H249" s="65">
        <v>16.75</v>
      </c>
      <c r="I249" s="65">
        <v>16.75</v>
      </c>
      <c r="J249" s="65">
        <v>16.75</v>
      </c>
      <c r="K249" s="65">
        <v>16.75</v>
      </c>
      <c r="L249" s="65">
        <v>16.75</v>
      </c>
      <c r="M249" s="65">
        <v>16.75</v>
      </c>
      <c r="N249" s="58" t="s">
        <v>296</v>
      </c>
    </row>
    <row r="250" spans="2:14" ht="31.5" x14ac:dyDescent="0.25">
      <c r="B250" s="55" t="s">
        <v>294</v>
      </c>
      <c r="C250" s="55" t="s">
        <v>80</v>
      </c>
      <c r="D250" s="55" t="s">
        <v>147</v>
      </c>
      <c r="E250" s="70" t="s">
        <v>295</v>
      </c>
      <c r="F250" s="67" t="s">
        <v>302</v>
      </c>
      <c r="G250" s="64" t="s">
        <v>73</v>
      </c>
      <c r="H250" s="65">
        <v>16.75</v>
      </c>
      <c r="I250" s="65">
        <v>16.75</v>
      </c>
      <c r="J250" s="65">
        <v>16.75</v>
      </c>
      <c r="K250" s="65">
        <v>16.75</v>
      </c>
      <c r="L250" s="65">
        <v>16.75</v>
      </c>
      <c r="M250" s="65">
        <v>16.75</v>
      </c>
      <c r="N250" s="58" t="s">
        <v>296</v>
      </c>
    </row>
    <row r="251" spans="2:14" ht="31.5" x14ac:dyDescent="0.25">
      <c r="B251" s="55" t="s">
        <v>294</v>
      </c>
      <c r="C251" s="55" t="s">
        <v>80</v>
      </c>
      <c r="D251" s="55" t="s">
        <v>149</v>
      </c>
      <c r="E251" s="70" t="s">
        <v>295</v>
      </c>
      <c r="F251" s="67" t="s">
        <v>177</v>
      </c>
      <c r="G251" s="64" t="s">
        <v>73</v>
      </c>
      <c r="H251" s="65">
        <v>16.75</v>
      </c>
      <c r="I251" s="65">
        <v>16.75</v>
      </c>
      <c r="J251" s="65">
        <v>16.75</v>
      </c>
      <c r="K251" s="65">
        <v>16.75</v>
      </c>
      <c r="L251" s="65">
        <v>16.75</v>
      </c>
      <c r="M251" s="65">
        <v>16.75</v>
      </c>
      <c r="N251" s="58" t="s">
        <v>296</v>
      </c>
    </row>
    <row r="252" spans="2:14" ht="31.5" x14ac:dyDescent="0.25">
      <c r="B252" s="55" t="s">
        <v>294</v>
      </c>
      <c r="C252" s="55" t="s">
        <v>80</v>
      </c>
      <c r="D252" s="55" t="s">
        <v>149</v>
      </c>
      <c r="E252" s="70" t="s">
        <v>295</v>
      </c>
      <c r="F252" s="67" t="s">
        <v>178</v>
      </c>
      <c r="G252" s="64" t="s">
        <v>73</v>
      </c>
      <c r="H252" s="65">
        <v>16.75</v>
      </c>
      <c r="I252" s="65">
        <v>16.75</v>
      </c>
      <c r="J252" s="65">
        <v>16.75</v>
      </c>
      <c r="K252" s="65">
        <v>16.75</v>
      </c>
      <c r="L252" s="65">
        <v>16.75</v>
      </c>
      <c r="M252" s="65">
        <v>16.75</v>
      </c>
      <c r="N252" s="58" t="s">
        <v>296</v>
      </c>
    </row>
    <row r="253" spans="2:14" ht="31.5" x14ac:dyDescent="0.25">
      <c r="B253" s="55" t="s">
        <v>294</v>
      </c>
      <c r="C253" s="55" t="s">
        <v>80</v>
      </c>
      <c r="D253" s="55" t="s">
        <v>152</v>
      </c>
      <c r="E253" s="70" t="s">
        <v>295</v>
      </c>
      <c r="F253" s="67" t="s">
        <v>177</v>
      </c>
      <c r="G253" s="64" t="s">
        <v>73</v>
      </c>
      <c r="H253" s="65">
        <v>16.75</v>
      </c>
      <c r="I253" s="65">
        <v>16.75</v>
      </c>
      <c r="J253" s="65">
        <v>16.75</v>
      </c>
      <c r="K253" s="65">
        <v>16.75</v>
      </c>
      <c r="L253" s="65">
        <v>16.75</v>
      </c>
      <c r="M253" s="65">
        <v>16.75</v>
      </c>
      <c r="N253" s="58" t="s">
        <v>296</v>
      </c>
    </row>
    <row r="254" spans="2:14" ht="31.5" x14ac:dyDescent="0.25">
      <c r="B254" s="55" t="s">
        <v>294</v>
      </c>
      <c r="C254" s="55" t="s">
        <v>80</v>
      </c>
      <c r="D254" s="55" t="s">
        <v>152</v>
      </c>
      <c r="E254" s="70" t="s">
        <v>295</v>
      </c>
      <c r="F254" s="67" t="s">
        <v>178</v>
      </c>
      <c r="G254" s="64" t="s">
        <v>73</v>
      </c>
      <c r="H254" s="65">
        <v>16.75</v>
      </c>
      <c r="I254" s="65">
        <v>16.75</v>
      </c>
      <c r="J254" s="65">
        <v>16.75</v>
      </c>
      <c r="K254" s="65">
        <v>16.75</v>
      </c>
      <c r="L254" s="65">
        <v>16.75</v>
      </c>
      <c r="M254" s="65">
        <v>16.75</v>
      </c>
      <c r="N254" s="58" t="s">
        <v>296</v>
      </c>
    </row>
    <row r="255" spans="2:14" ht="31.5" x14ac:dyDescent="0.25">
      <c r="B255" s="55" t="s">
        <v>294</v>
      </c>
      <c r="C255" s="55" t="s">
        <v>80</v>
      </c>
      <c r="D255" s="55" t="s">
        <v>152</v>
      </c>
      <c r="E255" s="70" t="s">
        <v>295</v>
      </c>
      <c r="F255" s="67" t="s">
        <v>302</v>
      </c>
      <c r="G255" s="64" t="s">
        <v>73</v>
      </c>
      <c r="H255" s="65">
        <v>16.75</v>
      </c>
      <c r="I255" s="65">
        <v>16.75</v>
      </c>
      <c r="J255" s="65">
        <v>16.75</v>
      </c>
      <c r="K255" s="65">
        <v>16.75</v>
      </c>
      <c r="L255" s="65">
        <v>16.75</v>
      </c>
      <c r="M255" s="65">
        <v>16.75</v>
      </c>
      <c r="N255" s="58" t="s">
        <v>296</v>
      </c>
    </row>
    <row r="256" spans="2:14" ht="31.5" x14ac:dyDescent="0.25">
      <c r="B256" s="55" t="s">
        <v>294</v>
      </c>
      <c r="C256" s="55" t="s">
        <v>80</v>
      </c>
      <c r="D256" s="55" t="s">
        <v>152</v>
      </c>
      <c r="E256" s="70" t="s">
        <v>295</v>
      </c>
      <c r="F256" s="67" t="s">
        <v>303</v>
      </c>
      <c r="G256" s="64" t="s">
        <v>73</v>
      </c>
      <c r="H256" s="65">
        <v>16.75</v>
      </c>
      <c r="I256" s="65">
        <v>16.75</v>
      </c>
      <c r="J256" s="65">
        <v>16.75</v>
      </c>
      <c r="K256" s="65">
        <v>16.75</v>
      </c>
      <c r="L256" s="65">
        <v>16.75</v>
      </c>
      <c r="M256" s="65">
        <v>16.75</v>
      </c>
      <c r="N256" s="58" t="s">
        <v>296</v>
      </c>
    </row>
    <row r="257" spans="2:14" ht="31.5" x14ac:dyDescent="0.25">
      <c r="B257" s="60" t="s">
        <v>304</v>
      </c>
      <c r="C257" s="55" t="s">
        <v>80</v>
      </c>
      <c r="D257" s="55" t="s">
        <v>91</v>
      </c>
      <c r="E257" s="70" t="s">
        <v>305</v>
      </c>
      <c r="F257" s="63" t="s">
        <v>72</v>
      </c>
      <c r="G257" s="64" t="s">
        <v>135</v>
      </c>
      <c r="H257" s="66" t="s">
        <v>84</v>
      </c>
      <c r="I257" s="66" t="s">
        <v>84</v>
      </c>
      <c r="J257" s="66" t="s">
        <v>84</v>
      </c>
      <c r="K257" s="66" t="s">
        <v>84</v>
      </c>
      <c r="L257" s="66" t="s">
        <v>84</v>
      </c>
      <c r="M257" s="66" t="s">
        <v>84</v>
      </c>
      <c r="N257" s="80"/>
    </row>
    <row r="258" spans="2:14" ht="31.5" x14ac:dyDescent="0.25">
      <c r="B258" s="60" t="s">
        <v>304</v>
      </c>
      <c r="C258" s="55" t="s">
        <v>80</v>
      </c>
      <c r="D258" s="55" t="s">
        <v>91</v>
      </c>
      <c r="E258" s="70" t="s">
        <v>305</v>
      </c>
      <c r="F258" s="63" t="s">
        <v>306</v>
      </c>
      <c r="G258" s="64" t="s">
        <v>135</v>
      </c>
      <c r="H258" s="66" t="s">
        <v>84</v>
      </c>
      <c r="I258" s="66" t="s">
        <v>84</v>
      </c>
      <c r="J258" s="66" t="s">
        <v>84</v>
      </c>
      <c r="K258" s="66" t="s">
        <v>84</v>
      </c>
      <c r="L258" s="66" t="s">
        <v>84</v>
      </c>
      <c r="M258" s="66" t="s">
        <v>84</v>
      </c>
      <c r="N258" s="80"/>
    </row>
    <row r="259" spans="2:14" ht="31.5" x14ac:dyDescent="0.25">
      <c r="B259" s="60" t="s">
        <v>304</v>
      </c>
      <c r="C259" s="55" t="s">
        <v>80</v>
      </c>
      <c r="D259" s="55" t="s">
        <v>91</v>
      </c>
      <c r="E259" s="70" t="s">
        <v>307</v>
      </c>
      <c r="F259" s="63" t="s">
        <v>72</v>
      </c>
      <c r="G259" s="64" t="s">
        <v>135</v>
      </c>
      <c r="H259" s="66" t="s">
        <v>84</v>
      </c>
      <c r="I259" s="66" t="s">
        <v>84</v>
      </c>
      <c r="J259" s="66" t="s">
        <v>84</v>
      </c>
      <c r="K259" s="66" t="s">
        <v>84</v>
      </c>
      <c r="L259" s="66" t="s">
        <v>84</v>
      </c>
      <c r="M259" s="66" t="s">
        <v>84</v>
      </c>
      <c r="N259" s="76"/>
    </row>
    <row r="260" spans="2:14" ht="31.5" x14ac:dyDescent="0.25">
      <c r="B260" s="60" t="s">
        <v>304</v>
      </c>
      <c r="C260" s="55" t="s">
        <v>80</v>
      </c>
      <c r="D260" s="55" t="s">
        <v>91</v>
      </c>
      <c r="E260" s="70" t="s">
        <v>307</v>
      </c>
      <c r="F260" s="63" t="s">
        <v>306</v>
      </c>
      <c r="G260" s="64" t="s">
        <v>135</v>
      </c>
      <c r="H260" s="66" t="s">
        <v>84</v>
      </c>
      <c r="I260" s="66" t="s">
        <v>84</v>
      </c>
      <c r="J260" s="66" t="s">
        <v>84</v>
      </c>
      <c r="K260" s="66" t="s">
        <v>84</v>
      </c>
      <c r="L260" s="66" t="s">
        <v>84</v>
      </c>
      <c r="M260" s="66" t="s">
        <v>84</v>
      </c>
      <c r="N260" s="76"/>
    </row>
    <row r="261" spans="2:14" ht="31.5" x14ac:dyDescent="0.25">
      <c r="B261" s="60" t="s">
        <v>304</v>
      </c>
      <c r="C261" s="55" t="s">
        <v>80</v>
      </c>
      <c r="D261" s="55" t="s">
        <v>91</v>
      </c>
      <c r="E261" s="70" t="s">
        <v>308</v>
      </c>
      <c r="F261" s="63" t="s">
        <v>72</v>
      </c>
      <c r="G261" s="64" t="s">
        <v>135</v>
      </c>
      <c r="H261" s="66" t="s">
        <v>84</v>
      </c>
      <c r="I261" s="66" t="s">
        <v>84</v>
      </c>
      <c r="J261" s="66" t="s">
        <v>84</v>
      </c>
      <c r="K261" s="66" t="s">
        <v>84</v>
      </c>
      <c r="L261" s="66" t="s">
        <v>84</v>
      </c>
      <c r="M261" s="66" t="s">
        <v>84</v>
      </c>
      <c r="N261" s="76"/>
    </row>
    <row r="262" spans="2:14" ht="31.5" x14ac:dyDescent="0.25">
      <c r="B262" s="60" t="s">
        <v>304</v>
      </c>
      <c r="C262" s="55" t="s">
        <v>80</v>
      </c>
      <c r="D262" s="55" t="s">
        <v>91</v>
      </c>
      <c r="E262" s="70" t="s">
        <v>308</v>
      </c>
      <c r="F262" s="63" t="s">
        <v>306</v>
      </c>
      <c r="G262" s="64" t="s">
        <v>135</v>
      </c>
      <c r="H262" s="66" t="s">
        <v>84</v>
      </c>
      <c r="I262" s="66" t="s">
        <v>84</v>
      </c>
      <c r="J262" s="66" t="s">
        <v>84</v>
      </c>
      <c r="K262" s="66" t="s">
        <v>84</v>
      </c>
      <c r="L262" s="66" t="s">
        <v>84</v>
      </c>
      <c r="M262" s="66" t="s">
        <v>84</v>
      </c>
      <c r="N262" s="76"/>
    </row>
    <row r="263" spans="2:14" ht="31.5" x14ac:dyDescent="0.25">
      <c r="B263" s="60" t="s">
        <v>304</v>
      </c>
      <c r="C263" s="55" t="s">
        <v>80</v>
      </c>
      <c r="D263" s="55" t="s">
        <v>91</v>
      </c>
      <c r="E263" s="70" t="s">
        <v>309</v>
      </c>
      <c r="F263" s="63" t="s">
        <v>72</v>
      </c>
      <c r="G263" s="64" t="s">
        <v>135</v>
      </c>
      <c r="H263" s="66" t="s">
        <v>84</v>
      </c>
      <c r="I263" s="66" t="s">
        <v>84</v>
      </c>
      <c r="J263" s="66" t="s">
        <v>84</v>
      </c>
      <c r="K263" s="66" t="s">
        <v>84</v>
      </c>
      <c r="L263" s="66" t="s">
        <v>84</v>
      </c>
      <c r="M263" s="66" t="s">
        <v>84</v>
      </c>
      <c r="N263" s="76"/>
    </row>
    <row r="264" spans="2:14" ht="31.5" x14ac:dyDescent="0.25">
      <c r="B264" s="60" t="s">
        <v>304</v>
      </c>
      <c r="C264" s="55" t="s">
        <v>80</v>
      </c>
      <c r="D264" s="55" t="s">
        <v>91</v>
      </c>
      <c r="E264" s="70" t="s">
        <v>309</v>
      </c>
      <c r="F264" s="63" t="s">
        <v>306</v>
      </c>
      <c r="G264" s="64" t="s">
        <v>135</v>
      </c>
      <c r="H264" s="66" t="s">
        <v>84</v>
      </c>
      <c r="I264" s="66" t="s">
        <v>84</v>
      </c>
      <c r="J264" s="66" t="s">
        <v>84</v>
      </c>
      <c r="K264" s="66" t="s">
        <v>84</v>
      </c>
      <c r="L264" s="66" t="s">
        <v>84</v>
      </c>
      <c r="M264" s="66" t="s">
        <v>84</v>
      </c>
      <c r="N264" s="76"/>
    </row>
    <row r="265" spans="2:14" ht="31.5" x14ac:dyDescent="0.25">
      <c r="B265" s="60" t="s">
        <v>304</v>
      </c>
      <c r="C265" s="55" t="s">
        <v>80</v>
      </c>
      <c r="D265" s="55" t="s">
        <v>100</v>
      </c>
      <c r="E265" s="70" t="s">
        <v>305</v>
      </c>
      <c r="F265" s="63" t="s">
        <v>72</v>
      </c>
      <c r="G265" s="64" t="s">
        <v>135</v>
      </c>
      <c r="H265" s="66" t="s">
        <v>84</v>
      </c>
      <c r="I265" s="66" t="s">
        <v>84</v>
      </c>
      <c r="J265" s="66" t="s">
        <v>84</v>
      </c>
      <c r="K265" s="66" t="s">
        <v>84</v>
      </c>
      <c r="L265" s="66" t="s">
        <v>84</v>
      </c>
      <c r="M265" s="66" t="s">
        <v>84</v>
      </c>
      <c r="N265" s="76"/>
    </row>
    <row r="266" spans="2:14" ht="31.5" x14ac:dyDescent="0.25">
      <c r="B266" s="60" t="s">
        <v>304</v>
      </c>
      <c r="C266" s="55" t="s">
        <v>80</v>
      </c>
      <c r="D266" s="55" t="s">
        <v>100</v>
      </c>
      <c r="E266" s="70" t="s">
        <v>305</v>
      </c>
      <c r="F266" s="63" t="s">
        <v>306</v>
      </c>
      <c r="G266" s="64" t="s">
        <v>135</v>
      </c>
      <c r="H266" s="66" t="s">
        <v>84</v>
      </c>
      <c r="I266" s="66" t="s">
        <v>84</v>
      </c>
      <c r="J266" s="66" t="s">
        <v>84</v>
      </c>
      <c r="K266" s="66" t="s">
        <v>84</v>
      </c>
      <c r="L266" s="66" t="s">
        <v>84</v>
      </c>
      <c r="M266" s="66" t="s">
        <v>84</v>
      </c>
      <c r="N266" s="76"/>
    </row>
    <row r="267" spans="2:14" ht="31.5" x14ac:dyDescent="0.25">
      <c r="B267" s="60" t="s">
        <v>304</v>
      </c>
      <c r="C267" s="55" t="s">
        <v>80</v>
      </c>
      <c r="D267" s="55" t="s">
        <v>100</v>
      </c>
      <c r="E267" s="70" t="s">
        <v>307</v>
      </c>
      <c r="F267" s="63" t="s">
        <v>72</v>
      </c>
      <c r="G267" s="64" t="s">
        <v>135</v>
      </c>
      <c r="H267" s="66" t="s">
        <v>84</v>
      </c>
      <c r="I267" s="66" t="s">
        <v>84</v>
      </c>
      <c r="J267" s="66" t="s">
        <v>84</v>
      </c>
      <c r="K267" s="66" t="s">
        <v>84</v>
      </c>
      <c r="L267" s="66" t="s">
        <v>84</v>
      </c>
      <c r="M267" s="66" t="s">
        <v>84</v>
      </c>
      <c r="N267" s="76"/>
    </row>
    <row r="268" spans="2:14" ht="31.5" x14ac:dyDescent="0.25">
      <c r="B268" s="60" t="s">
        <v>304</v>
      </c>
      <c r="C268" s="55" t="s">
        <v>80</v>
      </c>
      <c r="D268" s="55" t="s">
        <v>100</v>
      </c>
      <c r="E268" s="70" t="s">
        <v>307</v>
      </c>
      <c r="F268" s="63" t="s">
        <v>306</v>
      </c>
      <c r="G268" s="64" t="s">
        <v>135</v>
      </c>
      <c r="H268" s="66" t="s">
        <v>84</v>
      </c>
      <c r="I268" s="66" t="s">
        <v>84</v>
      </c>
      <c r="J268" s="66" t="s">
        <v>84</v>
      </c>
      <c r="K268" s="66" t="s">
        <v>84</v>
      </c>
      <c r="L268" s="66" t="s">
        <v>84</v>
      </c>
      <c r="M268" s="66" t="s">
        <v>84</v>
      </c>
      <c r="N268" s="76"/>
    </row>
    <row r="269" spans="2:14" ht="31.5" x14ac:dyDescent="0.25">
      <c r="B269" s="60" t="s">
        <v>304</v>
      </c>
      <c r="C269" s="55" t="s">
        <v>80</v>
      </c>
      <c r="D269" s="55" t="s">
        <v>100</v>
      </c>
      <c r="E269" s="70" t="s">
        <v>308</v>
      </c>
      <c r="F269" s="63" t="s">
        <v>72</v>
      </c>
      <c r="G269" s="64" t="s">
        <v>135</v>
      </c>
      <c r="H269" s="66" t="s">
        <v>84</v>
      </c>
      <c r="I269" s="66" t="s">
        <v>84</v>
      </c>
      <c r="J269" s="66" t="s">
        <v>84</v>
      </c>
      <c r="K269" s="66" t="s">
        <v>84</v>
      </c>
      <c r="L269" s="66" t="s">
        <v>84</v>
      </c>
      <c r="M269" s="66" t="s">
        <v>84</v>
      </c>
      <c r="N269" s="76"/>
    </row>
    <row r="270" spans="2:14" ht="31.5" x14ac:dyDescent="0.25">
      <c r="B270" s="60" t="s">
        <v>304</v>
      </c>
      <c r="C270" s="55" t="s">
        <v>80</v>
      </c>
      <c r="D270" s="55" t="s">
        <v>100</v>
      </c>
      <c r="E270" s="70" t="s">
        <v>308</v>
      </c>
      <c r="F270" s="63" t="s">
        <v>306</v>
      </c>
      <c r="G270" s="64" t="s">
        <v>135</v>
      </c>
      <c r="H270" s="66" t="s">
        <v>84</v>
      </c>
      <c r="I270" s="66" t="s">
        <v>84</v>
      </c>
      <c r="J270" s="66" t="s">
        <v>84</v>
      </c>
      <c r="K270" s="66" t="s">
        <v>84</v>
      </c>
      <c r="L270" s="66" t="s">
        <v>84</v>
      </c>
      <c r="M270" s="66" t="s">
        <v>84</v>
      </c>
      <c r="N270" s="76"/>
    </row>
    <row r="271" spans="2:14" ht="31.5" x14ac:dyDescent="0.25">
      <c r="B271" s="60" t="s">
        <v>304</v>
      </c>
      <c r="C271" s="55" t="s">
        <v>80</v>
      </c>
      <c r="D271" s="55" t="s">
        <v>100</v>
      </c>
      <c r="E271" s="70" t="s">
        <v>309</v>
      </c>
      <c r="F271" s="63" t="s">
        <v>72</v>
      </c>
      <c r="G271" s="64" t="s">
        <v>135</v>
      </c>
      <c r="H271" s="66" t="s">
        <v>84</v>
      </c>
      <c r="I271" s="66" t="s">
        <v>84</v>
      </c>
      <c r="J271" s="66" t="s">
        <v>84</v>
      </c>
      <c r="K271" s="66" t="s">
        <v>84</v>
      </c>
      <c r="L271" s="66" t="s">
        <v>84</v>
      </c>
      <c r="M271" s="66" t="s">
        <v>84</v>
      </c>
      <c r="N271" s="76"/>
    </row>
    <row r="272" spans="2:14" ht="31.5" x14ac:dyDescent="0.25">
      <c r="B272" s="60" t="s">
        <v>304</v>
      </c>
      <c r="C272" s="55" t="s">
        <v>80</v>
      </c>
      <c r="D272" s="55" t="s">
        <v>100</v>
      </c>
      <c r="E272" s="70" t="s">
        <v>309</v>
      </c>
      <c r="F272" s="63" t="s">
        <v>306</v>
      </c>
      <c r="G272" s="64" t="s">
        <v>135</v>
      </c>
      <c r="H272" s="66" t="s">
        <v>84</v>
      </c>
      <c r="I272" s="66" t="s">
        <v>84</v>
      </c>
      <c r="J272" s="66" t="s">
        <v>84</v>
      </c>
      <c r="K272" s="66" t="s">
        <v>84</v>
      </c>
      <c r="L272" s="66" t="s">
        <v>84</v>
      </c>
      <c r="M272" s="66" t="s">
        <v>84</v>
      </c>
      <c r="N272" s="76"/>
    </row>
    <row r="273" spans="2:14" ht="42" customHeight="1" x14ac:dyDescent="0.25">
      <c r="B273" s="60" t="s">
        <v>304</v>
      </c>
      <c r="C273" s="55" t="s">
        <v>80</v>
      </c>
      <c r="D273" s="55" t="s">
        <v>104</v>
      </c>
      <c r="E273" s="70" t="s">
        <v>308</v>
      </c>
      <c r="F273" s="63" t="s">
        <v>72</v>
      </c>
      <c r="G273" s="64" t="s">
        <v>135</v>
      </c>
      <c r="H273" s="66" t="s">
        <v>84</v>
      </c>
      <c r="I273" s="66" t="s">
        <v>84</v>
      </c>
      <c r="J273" s="66" t="s">
        <v>84</v>
      </c>
      <c r="K273" s="66" t="s">
        <v>84</v>
      </c>
      <c r="L273" s="66" t="s">
        <v>84</v>
      </c>
      <c r="M273" s="66" t="s">
        <v>84</v>
      </c>
      <c r="N273" s="76"/>
    </row>
    <row r="274" spans="2:14" ht="41.45" customHeight="1" x14ac:dyDescent="0.25">
      <c r="B274" s="60" t="s">
        <v>304</v>
      </c>
      <c r="C274" s="55" t="s">
        <v>80</v>
      </c>
      <c r="D274" s="55" t="s">
        <v>104</v>
      </c>
      <c r="E274" s="70" t="s">
        <v>309</v>
      </c>
      <c r="F274" s="63" t="s">
        <v>72</v>
      </c>
      <c r="G274" s="64" t="s">
        <v>135</v>
      </c>
      <c r="H274" s="66" t="s">
        <v>84</v>
      </c>
      <c r="I274" s="66" t="s">
        <v>84</v>
      </c>
      <c r="J274" s="66" t="s">
        <v>84</v>
      </c>
      <c r="K274" s="66" t="s">
        <v>84</v>
      </c>
      <c r="L274" s="66" t="s">
        <v>84</v>
      </c>
      <c r="M274" s="66" t="s">
        <v>84</v>
      </c>
      <c r="N274" s="76"/>
    </row>
    <row r="275" spans="2:14" ht="39" customHeight="1" x14ac:dyDescent="0.25">
      <c r="B275" s="60" t="s">
        <v>304</v>
      </c>
      <c r="C275" s="55" t="s">
        <v>80</v>
      </c>
      <c r="D275" s="55" t="s">
        <v>104</v>
      </c>
      <c r="E275" s="70" t="s">
        <v>310</v>
      </c>
      <c r="F275" s="63" t="s">
        <v>311</v>
      </c>
      <c r="G275" s="64" t="s">
        <v>135</v>
      </c>
      <c r="H275" s="66" t="s">
        <v>84</v>
      </c>
      <c r="I275" s="66" t="s">
        <v>84</v>
      </c>
      <c r="J275" s="66" t="s">
        <v>84</v>
      </c>
      <c r="K275" s="66" t="s">
        <v>84</v>
      </c>
      <c r="L275" s="66" t="s">
        <v>84</v>
      </c>
      <c r="M275" s="66" t="s">
        <v>84</v>
      </c>
      <c r="N275" s="76"/>
    </row>
    <row r="276" spans="2:14" ht="45" customHeight="1" x14ac:dyDescent="0.25">
      <c r="B276" s="60" t="s">
        <v>304</v>
      </c>
      <c r="C276" s="55" t="s">
        <v>80</v>
      </c>
      <c r="D276" s="55" t="s">
        <v>104</v>
      </c>
      <c r="E276" s="70" t="s">
        <v>312</v>
      </c>
      <c r="F276" s="63" t="s">
        <v>311</v>
      </c>
      <c r="G276" s="64" t="s">
        <v>135</v>
      </c>
      <c r="H276" s="66" t="s">
        <v>84</v>
      </c>
      <c r="I276" s="66" t="s">
        <v>84</v>
      </c>
      <c r="J276" s="66" t="s">
        <v>84</v>
      </c>
      <c r="K276" s="66" t="s">
        <v>84</v>
      </c>
      <c r="L276" s="66" t="s">
        <v>84</v>
      </c>
      <c r="M276" s="66" t="s">
        <v>84</v>
      </c>
      <c r="N276" s="76"/>
    </row>
    <row r="277" spans="2:14" ht="31.5" x14ac:dyDescent="0.25">
      <c r="B277" s="60" t="s">
        <v>304</v>
      </c>
      <c r="C277" s="55" t="s">
        <v>80</v>
      </c>
      <c r="D277" s="55" t="s">
        <v>109</v>
      </c>
      <c r="E277" s="56" t="s">
        <v>313</v>
      </c>
      <c r="F277" s="63" t="s">
        <v>72</v>
      </c>
      <c r="G277" s="64" t="s">
        <v>135</v>
      </c>
      <c r="H277" s="66" t="s">
        <v>84</v>
      </c>
      <c r="I277" s="66" t="s">
        <v>84</v>
      </c>
      <c r="J277" s="66" t="s">
        <v>84</v>
      </c>
      <c r="K277" s="66" t="s">
        <v>84</v>
      </c>
      <c r="L277" s="66" t="s">
        <v>84</v>
      </c>
      <c r="M277" s="66" t="s">
        <v>84</v>
      </c>
      <c r="N277" s="76"/>
    </row>
    <row r="278" spans="2:14" ht="31.5" x14ac:dyDescent="0.25">
      <c r="B278" s="60" t="s">
        <v>304</v>
      </c>
      <c r="C278" s="55" t="s">
        <v>80</v>
      </c>
      <c r="D278" s="55" t="s">
        <v>109</v>
      </c>
      <c r="E278" s="56" t="s">
        <v>314</v>
      </c>
      <c r="F278" s="63" t="s">
        <v>72</v>
      </c>
      <c r="G278" s="64" t="s">
        <v>135</v>
      </c>
      <c r="H278" s="66" t="s">
        <v>84</v>
      </c>
      <c r="I278" s="66" t="s">
        <v>84</v>
      </c>
      <c r="J278" s="66" t="s">
        <v>84</v>
      </c>
      <c r="K278" s="66" t="s">
        <v>84</v>
      </c>
      <c r="L278" s="66" t="s">
        <v>84</v>
      </c>
      <c r="M278" s="66" t="s">
        <v>84</v>
      </c>
      <c r="N278" s="76"/>
    </row>
    <row r="279" spans="2:14" ht="31.5" x14ac:dyDescent="0.25">
      <c r="B279" s="60" t="s">
        <v>304</v>
      </c>
      <c r="C279" s="55" t="s">
        <v>80</v>
      </c>
      <c r="D279" s="55" t="s">
        <v>109</v>
      </c>
      <c r="E279" s="70" t="s">
        <v>313</v>
      </c>
      <c r="F279" s="67" t="s">
        <v>118</v>
      </c>
      <c r="G279" s="64" t="s">
        <v>73</v>
      </c>
      <c r="H279" s="66" t="s">
        <v>84</v>
      </c>
      <c r="I279" s="66" t="s">
        <v>84</v>
      </c>
      <c r="J279" s="66" t="s">
        <v>84</v>
      </c>
      <c r="K279" s="66" t="s">
        <v>84</v>
      </c>
      <c r="L279" s="66" t="s">
        <v>84</v>
      </c>
      <c r="M279" s="66" t="s">
        <v>84</v>
      </c>
      <c r="N279" s="76"/>
    </row>
    <row r="280" spans="2:14" ht="31.5" x14ac:dyDescent="0.25">
      <c r="B280" s="60" t="s">
        <v>304</v>
      </c>
      <c r="C280" s="55" t="s">
        <v>80</v>
      </c>
      <c r="D280" s="55" t="s">
        <v>109</v>
      </c>
      <c r="E280" s="56" t="s">
        <v>314</v>
      </c>
      <c r="F280" s="67" t="s">
        <v>118</v>
      </c>
      <c r="G280" s="64" t="s">
        <v>73</v>
      </c>
      <c r="H280" s="66" t="s">
        <v>84</v>
      </c>
      <c r="I280" s="66" t="s">
        <v>84</v>
      </c>
      <c r="J280" s="66" t="s">
        <v>84</v>
      </c>
      <c r="K280" s="66" t="s">
        <v>84</v>
      </c>
      <c r="L280" s="66" t="s">
        <v>84</v>
      </c>
      <c r="M280" s="66" t="s">
        <v>84</v>
      </c>
      <c r="N280" s="76"/>
    </row>
    <row r="281" spans="2:14" ht="31.5" x14ac:dyDescent="0.25">
      <c r="B281" s="60" t="s">
        <v>304</v>
      </c>
      <c r="C281" s="55" t="s">
        <v>80</v>
      </c>
      <c r="D281" s="55" t="s">
        <v>114</v>
      </c>
      <c r="E281" s="56" t="s">
        <v>315</v>
      </c>
      <c r="F281" s="67" t="s">
        <v>118</v>
      </c>
      <c r="G281" s="64" t="s">
        <v>73</v>
      </c>
      <c r="H281" s="66" t="s">
        <v>84</v>
      </c>
      <c r="I281" s="66" t="s">
        <v>84</v>
      </c>
      <c r="J281" s="66" t="s">
        <v>84</v>
      </c>
      <c r="K281" s="66" t="s">
        <v>84</v>
      </c>
      <c r="L281" s="66" t="s">
        <v>84</v>
      </c>
      <c r="M281" s="66" t="s">
        <v>84</v>
      </c>
      <c r="N281" s="76"/>
    </row>
    <row r="282" spans="2:14" ht="31.5" x14ac:dyDescent="0.25">
      <c r="B282" s="60" t="s">
        <v>304</v>
      </c>
      <c r="C282" s="55" t="s">
        <v>80</v>
      </c>
      <c r="D282" s="55" t="s">
        <v>114</v>
      </c>
      <c r="E282" s="56" t="s">
        <v>316</v>
      </c>
      <c r="F282" s="67" t="s">
        <v>118</v>
      </c>
      <c r="G282" s="64" t="s">
        <v>73</v>
      </c>
      <c r="H282" s="66" t="s">
        <v>84</v>
      </c>
      <c r="I282" s="66" t="s">
        <v>84</v>
      </c>
      <c r="J282" s="66" t="s">
        <v>84</v>
      </c>
      <c r="K282" s="66" t="s">
        <v>84</v>
      </c>
      <c r="L282" s="66" t="s">
        <v>84</v>
      </c>
      <c r="M282" s="66" t="s">
        <v>84</v>
      </c>
      <c r="N282" s="76"/>
    </row>
    <row r="283" spans="2:14" ht="31.5" x14ac:dyDescent="0.25">
      <c r="B283" s="60" t="s">
        <v>304</v>
      </c>
      <c r="C283" s="55" t="s">
        <v>80</v>
      </c>
      <c r="D283" s="81" t="s">
        <v>114</v>
      </c>
      <c r="E283" s="56" t="s">
        <v>315</v>
      </c>
      <c r="F283" s="63" t="s">
        <v>72</v>
      </c>
      <c r="G283" s="82" t="s">
        <v>135</v>
      </c>
      <c r="H283" s="66" t="s">
        <v>84</v>
      </c>
      <c r="I283" s="66" t="s">
        <v>84</v>
      </c>
      <c r="J283" s="66" t="s">
        <v>84</v>
      </c>
      <c r="K283" s="66" t="s">
        <v>84</v>
      </c>
      <c r="L283" s="66" t="s">
        <v>84</v>
      </c>
      <c r="M283" s="66" t="s">
        <v>84</v>
      </c>
      <c r="N283" s="76"/>
    </row>
    <row r="284" spans="2:14" ht="31.5" x14ac:dyDescent="0.25">
      <c r="B284" s="60" t="s">
        <v>304</v>
      </c>
      <c r="C284" s="55" t="s">
        <v>80</v>
      </c>
      <c r="D284" s="81" t="s">
        <v>114</v>
      </c>
      <c r="E284" s="56" t="s">
        <v>316</v>
      </c>
      <c r="F284" s="63" t="s">
        <v>72</v>
      </c>
      <c r="G284" s="82" t="s">
        <v>135</v>
      </c>
      <c r="H284" s="66" t="s">
        <v>84</v>
      </c>
      <c r="I284" s="66" t="s">
        <v>84</v>
      </c>
      <c r="J284" s="66" t="s">
        <v>84</v>
      </c>
      <c r="K284" s="66" t="s">
        <v>84</v>
      </c>
      <c r="L284" s="66" t="s">
        <v>84</v>
      </c>
      <c r="M284" s="66" t="s">
        <v>84</v>
      </c>
      <c r="N284" s="76"/>
    </row>
    <row r="285" spans="2:14" ht="31.5" x14ac:dyDescent="0.25">
      <c r="B285" s="60" t="s">
        <v>304</v>
      </c>
      <c r="C285" s="55" t="s">
        <v>80</v>
      </c>
      <c r="D285" s="55" t="s">
        <v>120</v>
      </c>
      <c r="E285" s="56" t="s">
        <v>315</v>
      </c>
      <c r="F285" s="67" t="s">
        <v>118</v>
      </c>
      <c r="G285" s="64" t="s">
        <v>73</v>
      </c>
      <c r="H285" s="66" t="s">
        <v>84</v>
      </c>
      <c r="I285" s="66" t="s">
        <v>84</v>
      </c>
      <c r="J285" s="66" t="s">
        <v>84</v>
      </c>
      <c r="K285" s="66" t="s">
        <v>84</v>
      </c>
      <c r="L285" s="66" t="s">
        <v>84</v>
      </c>
      <c r="M285" s="66" t="s">
        <v>84</v>
      </c>
      <c r="N285" s="76"/>
    </row>
    <row r="286" spans="2:14" ht="31.5" x14ac:dyDescent="0.25">
      <c r="B286" s="60" t="s">
        <v>304</v>
      </c>
      <c r="C286" s="55" t="s">
        <v>80</v>
      </c>
      <c r="D286" s="55" t="s">
        <v>120</v>
      </c>
      <c r="E286" s="56" t="s">
        <v>316</v>
      </c>
      <c r="F286" s="67" t="s">
        <v>118</v>
      </c>
      <c r="G286" s="64" t="s">
        <v>73</v>
      </c>
      <c r="H286" s="66" t="s">
        <v>84</v>
      </c>
      <c r="I286" s="66" t="s">
        <v>84</v>
      </c>
      <c r="J286" s="66" t="s">
        <v>84</v>
      </c>
      <c r="K286" s="66" t="s">
        <v>84</v>
      </c>
      <c r="L286" s="66" t="s">
        <v>84</v>
      </c>
      <c r="M286" s="66" t="s">
        <v>84</v>
      </c>
      <c r="N286" s="76"/>
    </row>
    <row r="287" spans="2:14" ht="31.5" x14ac:dyDescent="0.25">
      <c r="B287" s="60" t="s">
        <v>304</v>
      </c>
      <c r="C287" s="55" t="s">
        <v>80</v>
      </c>
      <c r="D287" s="55" t="s">
        <v>120</v>
      </c>
      <c r="E287" s="56" t="s">
        <v>317</v>
      </c>
      <c r="F287" s="67" t="s">
        <v>72</v>
      </c>
      <c r="G287" s="64" t="s">
        <v>135</v>
      </c>
      <c r="H287" s="66" t="s">
        <v>84</v>
      </c>
      <c r="I287" s="66" t="s">
        <v>84</v>
      </c>
      <c r="J287" s="66" t="s">
        <v>84</v>
      </c>
      <c r="K287" s="66" t="s">
        <v>84</v>
      </c>
      <c r="L287" s="66" t="s">
        <v>84</v>
      </c>
      <c r="M287" s="66" t="s">
        <v>84</v>
      </c>
      <c r="N287" s="76"/>
    </row>
    <row r="288" spans="2:14" ht="31.5" x14ac:dyDescent="0.25">
      <c r="B288" s="60" t="s">
        <v>304</v>
      </c>
      <c r="C288" s="55" t="s">
        <v>80</v>
      </c>
      <c r="D288" s="55" t="s">
        <v>120</v>
      </c>
      <c r="E288" s="56" t="s">
        <v>318</v>
      </c>
      <c r="F288" s="67" t="s">
        <v>72</v>
      </c>
      <c r="G288" s="64" t="s">
        <v>135</v>
      </c>
      <c r="H288" s="66" t="s">
        <v>84</v>
      </c>
      <c r="I288" s="66" t="s">
        <v>84</v>
      </c>
      <c r="J288" s="66" t="s">
        <v>84</v>
      </c>
      <c r="K288" s="66" t="s">
        <v>84</v>
      </c>
      <c r="L288" s="66" t="s">
        <v>84</v>
      </c>
      <c r="M288" s="66" t="s">
        <v>84</v>
      </c>
      <c r="N288" s="76"/>
    </row>
    <row r="289" spans="2:14" ht="31.5" x14ac:dyDescent="0.25">
      <c r="B289" s="60" t="s">
        <v>304</v>
      </c>
      <c r="C289" s="55" t="s">
        <v>80</v>
      </c>
      <c r="D289" s="55" t="s">
        <v>123</v>
      </c>
      <c r="E289" s="56" t="s">
        <v>319</v>
      </c>
      <c r="F289" s="67" t="s">
        <v>72</v>
      </c>
      <c r="G289" s="82"/>
      <c r="H289" s="66" t="s">
        <v>84</v>
      </c>
      <c r="I289" s="66" t="s">
        <v>84</v>
      </c>
      <c r="J289" s="66" t="s">
        <v>84</v>
      </c>
      <c r="K289" s="66" t="s">
        <v>84</v>
      </c>
      <c r="L289" s="66" t="s">
        <v>84</v>
      </c>
      <c r="M289" s="66" t="s">
        <v>84</v>
      </c>
      <c r="N289" s="76"/>
    </row>
    <row r="290" spans="2:14" ht="31.5" x14ac:dyDescent="0.25">
      <c r="B290" s="60" t="s">
        <v>304</v>
      </c>
      <c r="C290" s="55" t="s">
        <v>80</v>
      </c>
      <c r="D290" s="55" t="s">
        <v>123</v>
      </c>
      <c r="E290" s="56" t="s">
        <v>320</v>
      </c>
      <c r="F290" s="63" t="s">
        <v>321</v>
      </c>
      <c r="G290" s="82"/>
      <c r="H290" s="66" t="s">
        <v>84</v>
      </c>
      <c r="I290" s="66" t="s">
        <v>84</v>
      </c>
      <c r="J290" s="66" t="s">
        <v>84</v>
      </c>
      <c r="K290" s="66" t="s">
        <v>84</v>
      </c>
      <c r="L290" s="66" t="s">
        <v>84</v>
      </c>
      <c r="M290" s="66" t="s">
        <v>84</v>
      </c>
      <c r="N290" s="76"/>
    </row>
    <row r="291" spans="2:14" ht="31.5" x14ac:dyDescent="0.25">
      <c r="B291" s="60" t="s">
        <v>322</v>
      </c>
      <c r="C291" s="55" t="s">
        <v>171</v>
      </c>
      <c r="D291" s="55" t="s">
        <v>175</v>
      </c>
      <c r="E291" s="56" t="s">
        <v>323</v>
      </c>
      <c r="F291" s="67" t="s">
        <v>324</v>
      </c>
      <c r="G291" s="64" t="s">
        <v>135</v>
      </c>
      <c r="H291" s="65">
        <v>90</v>
      </c>
      <c r="I291" s="65">
        <v>90</v>
      </c>
      <c r="J291" s="65">
        <v>90</v>
      </c>
      <c r="K291" s="65">
        <v>90</v>
      </c>
      <c r="L291" s="65">
        <v>90</v>
      </c>
      <c r="M291" s="65">
        <v>90</v>
      </c>
      <c r="N291" s="76"/>
    </row>
    <row r="292" spans="2:14" ht="31.5" x14ac:dyDescent="0.25">
      <c r="B292" s="60" t="s">
        <v>322</v>
      </c>
      <c r="C292" s="55" t="s">
        <v>171</v>
      </c>
      <c r="D292" s="55" t="s">
        <v>175</v>
      </c>
      <c r="E292" s="56" t="s">
        <v>325</v>
      </c>
      <c r="F292" s="67" t="s">
        <v>326</v>
      </c>
      <c r="G292" s="64" t="s">
        <v>135</v>
      </c>
      <c r="H292" s="65">
        <v>4680</v>
      </c>
      <c r="I292" s="65">
        <v>4680</v>
      </c>
      <c r="J292" s="65">
        <v>4680</v>
      </c>
      <c r="K292" s="65">
        <v>4680</v>
      </c>
      <c r="L292" s="65">
        <v>4680</v>
      </c>
      <c r="M292" s="65">
        <v>4680</v>
      </c>
      <c r="N292" s="76"/>
    </row>
    <row r="293" spans="2:14" ht="31.5" x14ac:dyDescent="0.25">
      <c r="B293" s="60" t="s">
        <v>322</v>
      </c>
      <c r="C293" s="55" t="s">
        <v>171</v>
      </c>
      <c r="D293" s="55" t="s">
        <v>179</v>
      </c>
      <c r="E293" s="56" t="s">
        <v>323</v>
      </c>
      <c r="F293" s="67" t="s">
        <v>327</v>
      </c>
      <c r="G293" s="64" t="s">
        <v>135</v>
      </c>
      <c r="H293" s="65">
        <v>90</v>
      </c>
      <c r="I293" s="65">
        <v>90</v>
      </c>
      <c r="J293" s="65">
        <v>90</v>
      </c>
      <c r="K293" s="65">
        <v>90</v>
      </c>
      <c r="L293" s="65">
        <v>90</v>
      </c>
      <c r="M293" s="65">
        <v>90</v>
      </c>
      <c r="N293" s="76"/>
    </row>
    <row r="294" spans="2:14" ht="31.5" x14ac:dyDescent="0.25">
      <c r="B294" s="60" t="s">
        <v>322</v>
      </c>
      <c r="C294" s="55" t="s">
        <v>171</v>
      </c>
      <c r="D294" s="55" t="s">
        <v>179</v>
      </c>
      <c r="E294" s="56" t="s">
        <v>325</v>
      </c>
      <c r="F294" s="67" t="s">
        <v>328</v>
      </c>
      <c r="G294" s="64" t="s">
        <v>135</v>
      </c>
      <c r="H294" s="65">
        <v>4680</v>
      </c>
      <c r="I294" s="65">
        <v>4680</v>
      </c>
      <c r="J294" s="65">
        <v>4680</v>
      </c>
      <c r="K294" s="65">
        <v>4680</v>
      </c>
      <c r="L294" s="65">
        <v>4680</v>
      </c>
      <c r="M294" s="65">
        <v>4680</v>
      </c>
      <c r="N294" s="76"/>
    </row>
    <row r="295" spans="2:14" ht="31.5" x14ac:dyDescent="0.25">
      <c r="B295" s="60" t="s">
        <v>322</v>
      </c>
      <c r="C295" s="55" t="s">
        <v>171</v>
      </c>
      <c r="D295" s="55" t="s">
        <v>179</v>
      </c>
      <c r="E295" s="56" t="s">
        <v>325</v>
      </c>
      <c r="F295" s="67" t="s">
        <v>329</v>
      </c>
      <c r="G295" s="64" t="s">
        <v>135</v>
      </c>
      <c r="H295" s="65">
        <v>4446</v>
      </c>
      <c r="I295" s="65">
        <v>4446</v>
      </c>
      <c r="J295" s="65">
        <v>4446</v>
      </c>
      <c r="K295" s="65">
        <v>4446</v>
      </c>
      <c r="L295" s="65">
        <v>4446</v>
      </c>
      <c r="M295" s="65">
        <v>4446</v>
      </c>
      <c r="N295" s="80"/>
    </row>
    <row r="296" spans="2:14" ht="31.5" x14ac:dyDescent="0.25">
      <c r="B296" s="60" t="s">
        <v>322</v>
      </c>
      <c r="C296" s="55" t="s">
        <v>171</v>
      </c>
      <c r="D296" s="55" t="s">
        <v>179</v>
      </c>
      <c r="E296" s="56" t="s">
        <v>325</v>
      </c>
      <c r="F296" s="67" t="s">
        <v>330</v>
      </c>
      <c r="G296" s="64" t="s">
        <v>135</v>
      </c>
      <c r="H296" s="65">
        <v>4212</v>
      </c>
      <c r="I296" s="65">
        <v>4212</v>
      </c>
      <c r="J296" s="65">
        <v>4212</v>
      </c>
      <c r="K296" s="65">
        <v>4212</v>
      </c>
      <c r="L296" s="65">
        <v>4212</v>
      </c>
      <c r="M296" s="65">
        <v>4212</v>
      </c>
      <c r="N296" s="80"/>
    </row>
    <row r="297" spans="2:14" ht="69.599999999999994" customHeight="1" x14ac:dyDescent="0.25">
      <c r="B297" s="60" t="s">
        <v>322</v>
      </c>
      <c r="C297" s="55" t="s">
        <v>171</v>
      </c>
      <c r="D297" s="55" t="s">
        <v>331</v>
      </c>
      <c r="E297" s="70" t="s">
        <v>323</v>
      </c>
      <c r="F297" s="63" t="s">
        <v>324</v>
      </c>
      <c r="G297" s="64" t="s">
        <v>135</v>
      </c>
      <c r="H297" s="65">
        <v>90</v>
      </c>
      <c r="I297" s="65">
        <v>90</v>
      </c>
      <c r="J297" s="65">
        <v>90</v>
      </c>
      <c r="K297" s="65">
        <v>90</v>
      </c>
      <c r="L297" s="65">
        <v>90</v>
      </c>
      <c r="M297" s="65">
        <v>90</v>
      </c>
      <c r="N297" s="80"/>
    </row>
    <row r="298" spans="2:14" ht="70.150000000000006" customHeight="1" x14ac:dyDescent="0.25">
      <c r="B298" s="60" t="s">
        <v>322</v>
      </c>
      <c r="C298" s="55" t="s">
        <v>171</v>
      </c>
      <c r="D298" s="55" t="s">
        <v>331</v>
      </c>
      <c r="E298" s="70" t="s">
        <v>332</v>
      </c>
      <c r="F298" s="63" t="s">
        <v>324</v>
      </c>
      <c r="G298" s="64" t="s">
        <v>135</v>
      </c>
      <c r="H298" s="65">
        <v>49</v>
      </c>
      <c r="I298" s="65">
        <v>49</v>
      </c>
      <c r="J298" s="65">
        <v>49</v>
      </c>
      <c r="K298" s="65">
        <v>49</v>
      </c>
      <c r="L298" s="65">
        <v>49</v>
      </c>
      <c r="M298" s="65">
        <v>49</v>
      </c>
      <c r="N298" s="80"/>
    </row>
    <row r="299" spans="2:14" ht="58.15" customHeight="1" x14ac:dyDescent="0.25">
      <c r="B299" s="60" t="s">
        <v>322</v>
      </c>
      <c r="C299" s="55" t="s">
        <v>171</v>
      </c>
      <c r="D299" s="55" t="s">
        <v>331</v>
      </c>
      <c r="E299" s="70" t="s">
        <v>323</v>
      </c>
      <c r="F299" s="63" t="s">
        <v>324</v>
      </c>
      <c r="G299" s="64" t="s">
        <v>135</v>
      </c>
      <c r="H299" s="65">
        <v>90</v>
      </c>
      <c r="I299" s="65">
        <v>90</v>
      </c>
      <c r="J299" s="65">
        <v>90</v>
      </c>
      <c r="K299" s="65">
        <v>90</v>
      </c>
      <c r="L299" s="65">
        <v>90</v>
      </c>
      <c r="M299" s="65">
        <v>90</v>
      </c>
      <c r="N299" s="80"/>
    </row>
    <row r="300" spans="2:14" x14ac:dyDescent="0.25">
      <c r="B300" s="60" t="s">
        <v>322</v>
      </c>
      <c r="C300" s="55" t="s">
        <v>171</v>
      </c>
      <c r="D300" s="55" t="s">
        <v>207</v>
      </c>
      <c r="E300" s="70" t="s">
        <v>332</v>
      </c>
      <c r="F300" s="63" t="s">
        <v>324</v>
      </c>
      <c r="G300" s="64" t="s">
        <v>135</v>
      </c>
      <c r="H300" s="65">
        <v>49</v>
      </c>
      <c r="I300" s="65">
        <v>49</v>
      </c>
      <c r="J300" s="65">
        <v>49</v>
      </c>
      <c r="K300" s="65">
        <v>49</v>
      </c>
      <c r="L300" s="65">
        <v>49</v>
      </c>
      <c r="M300" s="65">
        <v>49</v>
      </c>
      <c r="N300" s="80"/>
    </row>
    <row r="301" spans="2:14" x14ac:dyDescent="0.25">
      <c r="B301" s="60" t="s">
        <v>322</v>
      </c>
      <c r="C301" s="55" t="s">
        <v>171</v>
      </c>
      <c r="D301" s="55" t="s">
        <v>207</v>
      </c>
      <c r="E301" s="70" t="s">
        <v>323</v>
      </c>
      <c r="F301" s="63" t="s">
        <v>324</v>
      </c>
      <c r="G301" s="64" t="s">
        <v>135</v>
      </c>
      <c r="H301" s="65">
        <v>90</v>
      </c>
      <c r="I301" s="65">
        <v>90</v>
      </c>
      <c r="J301" s="65">
        <v>90</v>
      </c>
      <c r="K301" s="65">
        <v>90</v>
      </c>
      <c r="L301" s="65">
        <v>90</v>
      </c>
      <c r="M301" s="65">
        <v>90</v>
      </c>
      <c r="N301" s="80"/>
    </row>
    <row r="302" spans="2:14" x14ac:dyDescent="0.25">
      <c r="B302" s="60" t="s">
        <v>322</v>
      </c>
      <c r="C302" s="55" t="s">
        <v>171</v>
      </c>
      <c r="D302" s="55" t="s">
        <v>207</v>
      </c>
      <c r="E302" s="70" t="s">
        <v>323</v>
      </c>
      <c r="F302" s="63" t="s">
        <v>324</v>
      </c>
      <c r="G302" s="64" t="s">
        <v>135</v>
      </c>
      <c r="H302" s="65">
        <v>90</v>
      </c>
      <c r="I302" s="65">
        <v>90</v>
      </c>
      <c r="J302" s="65">
        <v>90</v>
      </c>
      <c r="K302" s="65">
        <v>90</v>
      </c>
      <c r="L302" s="65">
        <v>90</v>
      </c>
      <c r="M302" s="65">
        <v>90</v>
      </c>
      <c r="N302" s="80"/>
    </row>
    <row r="303" spans="2:14" ht="31.5" x14ac:dyDescent="0.25">
      <c r="B303" s="60" t="s">
        <v>333</v>
      </c>
      <c r="C303" s="55" t="s">
        <v>80</v>
      </c>
      <c r="D303" s="55" t="s">
        <v>91</v>
      </c>
      <c r="E303" s="56" t="s">
        <v>334</v>
      </c>
      <c r="F303" s="63" t="s">
        <v>72</v>
      </c>
      <c r="G303" s="64" t="s">
        <v>73</v>
      </c>
      <c r="H303" s="65">
        <v>0.59</v>
      </c>
      <c r="I303" s="65">
        <v>0.59</v>
      </c>
      <c r="J303" s="65">
        <v>0.59</v>
      </c>
      <c r="K303" s="65">
        <v>0.59</v>
      </c>
      <c r="L303" s="65">
        <v>0.59</v>
      </c>
      <c r="M303" s="65">
        <v>0.59</v>
      </c>
      <c r="N303" s="80"/>
    </row>
    <row r="304" spans="2:14" ht="31.5" x14ac:dyDescent="0.25">
      <c r="B304" s="60" t="s">
        <v>333</v>
      </c>
      <c r="C304" s="55" t="s">
        <v>80</v>
      </c>
      <c r="D304" s="55" t="s">
        <v>91</v>
      </c>
      <c r="E304" s="56" t="s">
        <v>334</v>
      </c>
      <c r="F304" s="63" t="s">
        <v>306</v>
      </c>
      <c r="G304" s="64" t="s">
        <v>73</v>
      </c>
      <c r="H304" s="65">
        <v>0.54</v>
      </c>
      <c r="I304" s="65">
        <v>0.54</v>
      </c>
      <c r="J304" s="65">
        <v>0.54</v>
      </c>
      <c r="K304" s="65">
        <v>0.54</v>
      </c>
      <c r="L304" s="65">
        <v>0.54</v>
      </c>
      <c r="M304" s="65">
        <v>0.54</v>
      </c>
      <c r="N304" s="80"/>
    </row>
    <row r="305" spans="2:14" ht="31.5" x14ac:dyDescent="0.25">
      <c r="B305" s="60" t="s">
        <v>333</v>
      </c>
      <c r="C305" s="55" t="s">
        <v>80</v>
      </c>
      <c r="D305" s="55" t="s">
        <v>91</v>
      </c>
      <c r="E305" s="56" t="s">
        <v>335</v>
      </c>
      <c r="F305" s="63" t="s">
        <v>72</v>
      </c>
      <c r="G305" s="64" t="s">
        <v>73</v>
      </c>
      <c r="H305" s="65">
        <v>0.63</v>
      </c>
      <c r="I305" s="65">
        <v>0.63</v>
      </c>
      <c r="J305" s="65">
        <v>0.63</v>
      </c>
      <c r="K305" s="65">
        <v>0.63</v>
      </c>
      <c r="L305" s="65">
        <v>0.63</v>
      </c>
      <c r="M305" s="65">
        <v>0.63</v>
      </c>
      <c r="N305" s="80"/>
    </row>
    <row r="306" spans="2:14" ht="31.5" x14ac:dyDescent="0.25">
      <c r="B306" s="60" t="s">
        <v>333</v>
      </c>
      <c r="C306" s="55" t="s">
        <v>80</v>
      </c>
      <c r="D306" s="55" t="s">
        <v>91</v>
      </c>
      <c r="E306" s="56" t="s">
        <v>336</v>
      </c>
      <c r="F306" s="63" t="s">
        <v>306</v>
      </c>
      <c r="G306" s="64" t="s">
        <v>73</v>
      </c>
      <c r="H306" s="65">
        <v>0.57999999999999996</v>
      </c>
      <c r="I306" s="65">
        <v>0.57999999999999996</v>
      </c>
      <c r="J306" s="65">
        <v>0.57999999999999996</v>
      </c>
      <c r="K306" s="65">
        <v>0.57999999999999996</v>
      </c>
      <c r="L306" s="65">
        <v>0.57999999999999996</v>
      </c>
      <c r="M306" s="65">
        <v>0.57999999999999996</v>
      </c>
      <c r="N306" s="80"/>
    </row>
    <row r="307" spans="2:14" ht="31.5" x14ac:dyDescent="0.25">
      <c r="B307" s="60" t="s">
        <v>333</v>
      </c>
      <c r="C307" s="55" t="s">
        <v>80</v>
      </c>
      <c r="D307" s="55" t="s">
        <v>91</v>
      </c>
      <c r="E307" s="56" t="s">
        <v>337</v>
      </c>
      <c r="F307" s="63" t="s">
        <v>72</v>
      </c>
      <c r="G307" s="64" t="s">
        <v>73</v>
      </c>
      <c r="H307" s="65">
        <v>0.61</v>
      </c>
      <c r="I307" s="65">
        <v>0.61</v>
      </c>
      <c r="J307" s="65">
        <v>0.61</v>
      </c>
      <c r="K307" s="65">
        <v>0.61</v>
      </c>
      <c r="L307" s="65">
        <v>0.61</v>
      </c>
      <c r="M307" s="65">
        <v>0.61</v>
      </c>
      <c r="N307" s="80"/>
    </row>
    <row r="308" spans="2:14" ht="31.5" x14ac:dyDescent="0.25">
      <c r="B308" s="60" t="s">
        <v>333</v>
      </c>
      <c r="C308" s="55" t="s">
        <v>80</v>
      </c>
      <c r="D308" s="55" t="s">
        <v>91</v>
      </c>
      <c r="E308" s="56" t="s">
        <v>337</v>
      </c>
      <c r="F308" s="63" t="s">
        <v>306</v>
      </c>
      <c r="G308" s="64" t="s">
        <v>73</v>
      </c>
      <c r="H308" s="65">
        <v>0.56000000000000005</v>
      </c>
      <c r="I308" s="65">
        <v>0.56000000000000005</v>
      </c>
      <c r="J308" s="65">
        <v>0.56000000000000005</v>
      </c>
      <c r="K308" s="65">
        <v>0.56000000000000005</v>
      </c>
      <c r="L308" s="65">
        <v>0.56000000000000005</v>
      </c>
      <c r="M308" s="65">
        <v>0.56000000000000005</v>
      </c>
      <c r="N308" s="80"/>
    </row>
    <row r="309" spans="2:14" ht="31.5" x14ac:dyDescent="0.25">
      <c r="B309" s="60" t="s">
        <v>333</v>
      </c>
      <c r="C309" s="55" t="s">
        <v>80</v>
      </c>
      <c r="D309" s="55" t="s">
        <v>91</v>
      </c>
      <c r="E309" s="56" t="s">
        <v>338</v>
      </c>
      <c r="F309" s="63" t="s">
        <v>72</v>
      </c>
      <c r="G309" s="64" t="s">
        <v>73</v>
      </c>
      <c r="H309" s="65">
        <v>0.65</v>
      </c>
      <c r="I309" s="65">
        <v>0.65</v>
      </c>
      <c r="J309" s="65">
        <v>0.65</v>
      </c>
      <c r="K309" s="65">
        <v>0.65</v>
      </c>
      <c r="L309" s="65">
        <v>0.65</v>
      </c>
      <c r="M309" s="65">
        <v>0.65</v>
      </c>
      <c r="N309" s="80"/>
    </row>
    <row r="310" spans="2:14" ht="31.5" x14ac:dyDescent="0.25">
      <c r="B310" s="60" t="s">
        <v>333</v>
      </c>
      <c r="C310" s="55" t="s">
        <v>80</v>
      </c>
      <c r="D310" s="55" t="s">
        <v>91</v>
      </c>
      <c r="E310" s="56" t="s">
        <v>338</v>
      </c>
      <c r="F310" s="63" t="s">
        <v>306</v>
      </c>
      <c r="G310" s="64" t="s">
        <v>73</v>
      </c>
      <c r="H310" s="65">
        <v>0.6</v>
      </c>
      <c r="I310" s="65">
        <v>0.6</v>
      </c>
      <c r="J310" s="65">
        <v>0.6</v>
      </c>
      <c r="K310" s="65">
        <v>0.6</v>
      </c>
      <c r="L310" s="65">
        <v>0.6</v>
      </c>
      <c r="M310" s="65">
        <v>0.6</v>
      </c>
      <c r="N310" s="80"/>
    </row>
    <row r="311" spans="2:14" ht="31.5" x14ac:dyDescent="0.25">
      <c r="B311" s="60" t="s">
        <v>333</v>
      </c>
      <c r="C311" s="55" t="s">
        <v>80</v>
      </c>
      <c r="D311" s="55" t="s">
        <v>100</v>
      </c>
      <c r="E311" s="56" t="s">
        <v>339</v>
      </c>
      <c r="F311" s="63" t="s">
        <v>72</v>
      </c>
      <c r="G311" s="64" t="s">
        <v>73</v>
      </c>
      <c r="H311" s="65">
        <v>0.59</v>
      </c>
      <c r="I311" s="65">
        <v>0.59</v>
      </c>
      <c r="J311" s="65">
        <v>0.59</v>
      </c>
      <c r="K311" s="65">
        <v>0.59</v>
      </c>
      <c r="L311" s="65">
        <v>0.59</v>
      </c>
      <c r="M311" s="65">
        <v>0.59</v>
      </c>
      <c r="N311" s="80"/>
    </row>
    <row r="312" spans="2:14" ht="31.5" x14ac:dyDescent="0.25">
      <c r="B312" s="60" t="s">
        <v>333</v>
      </c>
      <c r="C312" s="55" t="s">
        <v>80</v>
      </c>
      <c r="D312" s="55" t="s">
        <v>100</v>
      </c>
      <c r="E312" s="56" t="s">
        <v>339</v>
      </c>
      <c r="F312" s="63" t="s">
        <v>306</v>
      </c>
      <c r="G312" s="64" t="s">
        <v>73</v>
      </c>
      <c r="H312" s="65">
        <v>0.54</v>
      </c>
      <c r="I312" s="65">
        <v>0.54</v>
      </c>
      <c r="J312" s="65">
        <v>0.54</v>
      </c>
      <c r="K312" s="65">
        <v>0.54</v>
      </c>
      <c r="L312" s="65">
        <v>0.54</v>
      </c>
      <c r="M312" s="65">
        <v>0.54</v>
      </c>
      <c r="N312" s="80"/>
    </row>
    <row r="313" spans="2:14" ht="31.5" x14ac:dyDescent="0.25">
      <c r="B313" s="60" t="s">
        <v>333</v>
      </c>
      <c r="C313" s="55" t="s">
        <v>80</v>
      </c>
      <c r="D313" s="55" t="s">
        <v>100</v>
      </c>
      <c r="E313" s="56" t="s">
        <v>340</v>
      </c>
      <c r="F313" s="63" t="s">
        <v>72</v>
      </c>
      <c r="G313" s="64" t="s">
        <v>73</v>
      </c>
      <c r="H313" s="65">
        <v>0.63</v>
      </c>
      <c r="I313" s="65">
        <v>0.63</v>
      </c>
      <c r="J313" s="65">
        <v>0.63</v>
      </c>
      <c r="K313" s="65">
        <v>0.63</v>
      </c>
      <c r="L313" s="65">
        <v>0.63</v>
      </c>
      <c r="M313" s="65">
        <v>0.63</v>
      </c>
      <c r="N313" s="76"/>
    </row>
    <row r="314" spans="2:14" ht="31.5" x14ac:dyDescent="0.25">
      <c r="B314" s="60" t="s">
        <v>333</v>
      </c>
      <c r="C314" s="55" t="s">
        <v>80</v>
      </c>
      <c r="D314" s="55" t="s">
        <v>100</v>
      </c>
      <c r="E314" s="56" t="s">
        <v>340</v>
      </c>
      <c r="F314" s="63" t="s">
        <v>306</v>
      </c>
      <c r="G314" s="64" t="s">
        <v>73</v>
      </c>
      <c r="H314" s="65">
        <v>0.57999999999999996</v>
      </c>
      <c r="I314" s="65">
        <v>0.57999999999999996</v>
      </c>
      <c r="J314" s="65">
        <v>0.57999999999999996</v>
      </c>
      <c r="K314" s="65">
        <v>0.57999999999999996</v>
      </c>
      <c r="L314" s="65">
        <v>0.57999999999999996</v>
      </c>
      <c r="M314" s="65">
        <v>0.57999999999999996</v>
      </c>
      <c r="N314" s="76"/>
    </row>
    <row r="315" spans="2:14" ht="31.5" x14ac:dyDescent="0.25">
      <c r="B315" s="60" t="s">
        <v>333</v>
      </c>
      <c r="C315" s="55" t="s">
        <v>80</v>
      </c>
      <c r="D315" s="55" t="s">
        <v>100</v>
      </c>
      <c r="E315" s="56" t="s">
        <v>338</v>
      </c>
      <c r="F315" s="63" t="s">
        <v>72</v>
      </c>
      <c r="G315" s="64" t="s">
        <v>73</v>
      </c>
      <c r="H315" s="65">
        <v>0.61</v>
      </c>
      <c r="I315" s="65">
        <v>0.61</v>
      </c>
      <c r="J315" s="65">
        <v>0.61</v>
      </c>
      <c r="K315" s="65">
        <v>0.61</v>
      </c>
      <c r="L315" s="65">
        <v>0.61</v>
      </c>
      <c r="M315" s="65">
        <v>0.61</v>
      </c>
      <c r="N315" s="76"/>
    </row>
    <row r="316" spans="2:14" ht="31.5" x14ac:dyDescent="0.25">
      <c r="B316" s="60" t="s">
        <v>333</v>
      </c>
      <c r="C316" s="55" t="s">
        <v>80</v>
      </c>
      <c r="D316" s="55" t="s">
        <v>100</v>
      </c>
      <c r="E316" s="56" t="s">
        <v>338</v>
      </c>
      <c r="F316" s="63" t="s">
        <v>306</v>
      </c>
      <c r="G316" s="64" t="s">
        <v>73</v>
      </c>
      <c r="H316" s="65">
        <v>0.56000000000000005</v>
      </c>
      <c r="I316" s="65">
        <v>0.56000000000000005</v>
      </c>
      <c r="J316" s="65">
        <v>0.56000000000000005</v>
      </c>
      <c r="K316" s="65">
        <v>0.56000000000000005</v>
      </c>
      <c r="L316" s="65">
        <v>0.56000000000000005</v>
      </c>
      <c r="M316" s="65">
        <v>0.56000000000000005</v>
      </c>
      <c r="N316" s="76"/>
    </row>
    <row r="317" spans="2:14" ht="31.5" x14ac:dyDescent="0.25">
      <c r="B317" s="60" t="s">
        <v>333</v>
      </c>
      <c r="C317" s="55" t="s">
        <v>80</v>
      </c>
      <c r="D317" s="55" t="s">
        <v>100</v>
      </c>
      <c r="E317" s="56" t="s">
        <v>338</v>
      </c>
      <c r="F317" s="63" t="s">
        <v>72</v>
      </c>
      <c r="G317" s="64" t="s">
        <v>73</v>
      </c>
      <c r="H317" s="65">
        <v>0.65</v>
      </c>
      <c r="I317" s="65">
        <v>0.65</v>
      </c>
      <c r="J317" s="65">
        <v>0.65</v>
      </c>
      <c r="K317" s="65">
        <v>0.65</v>
      </c>
      <c r="L317" s="65">
        <v>0.65</v>
      </c>
      <c r="M317" s="65">
        <v>0.65</v>
      </c>
      <c r="N317" s="76"/>
    </row>
    <row r="318" spans="2:14" ht="31.5" x14ac:dyDescent="0.25">
      <c r="B318" s="60" t="s">
        <v>333</v>
      </c>
      <c r="C318" s="55" t="s">
        <v>80</v>
      </c>
      <c r="D318" s="55" t="s">
        <v>100</v>
      </c>
      <c r="E318" s="56" t="s">
        <v>338</v>
      </c>
      <c r="F318" s="63" t="s">
        <v>306</v>
      </c>
      <c r="G318" s="64" t="s">
        <v>73</v>
      </c>
      <c r="H318" s="65">
        <v>0.6</v>
      </c>
      <c r="I318" s="65">
        <v>0.6</v>
      </c>
      <c r="J318" s="65">
        <v>0.6</v>
      </c>
      <c r="K318" s="65">
        <v>0.6</v>
      </c>
      <c r="L318" s="65">
        <v>0.6</v>
      </c>
      <c r="M318" s="65">
        <v>0.6</v>
      </c>
      <c r="N318" s="76"/>
    </row>
    <row r="319" spans="2:14" ht="31.5" x14ac:dyDescent="0.25">
      <c r="B319" s="60" t="s">
        <v>333</v>
      </c>
      <c r="C319" s="55" t="s">
        <v>80</v>
      </c>
      <c r="D319" s="55" t="s">
        <v>109</v>
      </c>
      <c r="E319" s="56" t="s">
        <v>341</v>
      </c>
      <c r="F319" s="67" t="s">
        <v>118</v>
      </c>
      <c r="G319" s="64" t="s">
        <v>73</v>
      </c>
      <c r="H319" s="65">
        <v>0.9</v>
      </c>
      <c r="I319" s="65">
        <v>0.9</v>
      </c>
      <c r="J319" s="65">
        <v>0.9</v>
      </c>
      <c r="K319" s="65">
        <v>0.9</v>
      </c>
      <c r="L319" s="67" t="s">
        <v>240</v>
      </c>
      <c r="M319" s="65">
        <v>0.9</v>
      </c>
      <c r="N319" s="76"/>
    </row>
    <row r="320" spans="2:14" ht="31.5" x14ac:dyDescent="0.25">
      <c r="B320" s="60" t="s">
        <v>333</v>
      </c>
      <c r="C320" s="55" t="s">
        <v>80</v>
      </c>
      <c r="D320" s="55" t="s">
        <v>109</v>
      </c>
      <c r="E320" s="56" t="s">
        <v>341</v>
      </c>
      <c r="F320" s="67" t="s">
        <v>72</v>
      </c>
      <c r="G320" s="64" t="s">
        <v>73</v>
      </c>
      <c r="H320" s="65">
        <v>0.85</v>
      </c>
      <c r="I320" s="65">
        <v>0.85</v>
      </c>
      <c r="J320" s="65">
        <v>0.85</v>
      </c>
      <c r="K320" s="65">
        <v>0.85</v>
      </c>
      <c r="L320" s="67" t="s">
        <v>240</v>
      </c>
      <c r="M320" s="65">
        <v>0.85</v>
      </c>
      <c r="N320" s="76"/>
    </row>
    <row r="321" spans="2:14" ht="31.5" x14ac:dyDescent="0.25">
      <c r="B321" s="60" t="s">
        <v>333</v>
      </c>
      <c r="C321" s="55" t="s">
        <v>80</v>
      </c>
      <c r="D321" s="55" t="s">
        <v>109</v>
      </c>
      <c r="E321" s="56" t="s">
        <v>342</v>
      </c>
      <c r="F321" s="67" t="s">
        <v>118</v>
      </c>
      <c r="G321" s="64" t="s">
        <v>73</v>
      </c>
      <c r="H321" s="65">
        <v>0.94</v>
      </c>
      <c r="I321" s="65">
        <v>0.94</v>
      </c>
      <c r="J321" s="65">
        <v>0.94</v>
      </c>
      <c r="K321" s="65">
        <v>0.94</v>
      </c>
      <c r="L321" s="67" t="s">
        <v>240</v>
      </c>
      <c r="M321" s="65">
        <v>0.94</v>
      </c>
      <c r="N321" s="76"/>
    </row>
    <row r="322" spans="2:14" ht="31.5" x14ac:dyDescent="0.25">
      <c r="B322" s="60" t="s">
        <v>333</v>
      </c>
      <c r="C322" s="55" t="s">
        <v>80</v>
      </c>
      <c r="D322" s="55" t="s">
        <v>109</v>
      </c>
      <c r="E322" s="56" t="s">
        <v>342</v>
      </c>
      <c r="F322" s="67" t="s">
        <v>72</v>
      </c>
      <c r="G322" s="64" t="s">
        <v>73</v>
      </c>
      <c r="H322" s="65">
        <v>0.89</v>
      </c>
      <c r="I322" s="65">
        <v>0.89</v>
      </c>
      <c r="J322" s="65">
        <v>0.89</v>
      </c>
      <c r="K322" s="65">
        <v>0.89</v>
      </c>
      <c r="L322" s="67" t="s">
        <v>240</v>
      </c>
      <c r="M322" s="65">
        <v>0.89</v>
      </c>
      <c r="N322" s="76"/>
    </row>
    <row r="323" spans="2:14" ht="31.5" x14ac:dyDescent="0.25">
      <c r="B323" s="60" t="s">
        <v>333</v>
      </c>
      <c r="C323" s="55" t="s">
        <v>80</v>
      </c>
      <c r="D323" s="55" t="s">
        <v>114</v>
      </c>
      <c r="E323" s="56" t="s">
        <v>343</v>
      </c>
      <c r="F323" s="67" t="s">
        <v>344</v>
      </c>
      <c r="G323" s="64" t="s">
        <v>73</v>
      </c>
      <c r="H323" s="65">
        <v>0.73</v>
      </c>
      <c r="I323" s="65">
        <v>0.73</v>
      </c>
      <c r="J323" s="65">
        <v>0.73</v>
      </c>
      <c r="K323" s="65">
        <v>0.73</v>
      </c>
      <c r="L323" s="63" t="s">
        <v>240</v>
      </c>
      <c r="M323" s="65">
        <v>0.73</v>
      </c>
      <c r="N323" s="76"/>
    </row>
    <row r="324" spans="2:14" ht="31.5" x14ac:dyDescent="0.25">
      <c r="B324" s="60" t="s">
        <v>333</v>
      </c>
      <c r="C324" s="55" t="s">
        <v>80</v>
      </c>
      <c r="D324" s="55" t="s">
        <v>114</v>
      </c>
      <c r="E324" s="56" t="s">
        <v>343</v>
      </c>
      <c r="F324" s="67" t="s">
        <v>72</v>
      </c>
      <c r="G324" s="64" t="s">
        <v>73</v>
      </c>
      <c r="H324" s="65">
        <v>0.68</v>
      </c>
      <c r="I324" s="65">
        <v>0.68</v>
      </c>
      <c r="J324" s="65">
        <v>0.68</v>
      </c>
      <c r="K324" s="65">
        <v>0.68</v>
      </c>
      <c r="L324" s="63" t="s">
        <v>240</v>
      </c>
      <c r="M324" s="65">
        <v>0.68</v>
      </c>
      <c r="N324" s="76"/>
    </row>
    <row r="325" spans="2:14" ht="31.5" x14ac:dyDescent="0.25">
      <c r="B325" s="60" t="s">
        <v>333</v>
      </c>
      <c r="C325" s="55" t="s">
        <v>80</v>
      </c>
      <c r="D325" s="55" t="s">
        <v>114</v>
      </c>
      <c r="E325" s="56" t="s">
        <v>345</v>
      </c>
      <c r="F325" s="67" t="s">
        <v>118</v>
      </c>
      <c r="G325" s="64" t="s">
        <v>73</v>
      </c>
      <c r="H325" s="65">
        <v>0.77</v>
      </c>
      <c r="I325" s="65">
        <v>0.77</v>
      </c>
      <c r="J325" s="65">
        <v>0.77</v>
      </c>
      <c r="K325" s="65">
        <v>0.77</v>
      </c>
      <c r="L325" s="63" t="s">
        <v>240</v>
      </c>
      <c r="M325" s="65">
        <v>0.77</v>
      </c>
      <c r="N325" s="76"/>
    </row>
    <row r="326" spans="2:14" ht="31.5" x14ac:dyDescent="0.25">
      <c r="B326" s="60" t="s">
        <v>333</v>
      </c>
      <c r="C326" s="55" t="s">
        <v>80</v>
      </c>
      <c r="D326" s="55" t="s">
        <v>114</v>
      </c>
      <c r="E326" s="56" t="s">
        <v>345</v>
      </c>
      <c r="F326" s="67" t="s">
        <v>72</v>
      </c>
      <c r="G326" s="64" t="s">
        <v>73</v>
      </c>
      <c r="H326" s="65">
        <v>0.72</v>
      </c>
      <c r="I326" s="65">
        <v>0.72</v>
      </c>
      <c r="J326" s="65">
        <v>0.72</v>
      </c>
      <c r="K326" s="65">
        <v>0.72</v>
      </c>
      <c r="L326" s="63" t="s">
        <v>240</v>
      </c>
      <c r="M326" s="65">
        <v>0.72</v>
      </c>
      <c r="N326" s="76"/>
    </row>
    <row r="327" spans="2:14" ht="47.45" customHeight="1" x14ac:dyDescent="0.25">
      <c r="B327" s="60" t="s">
        <v>333</v>
      </c>
      <c r="C327" s="55" t="s">
        <v>80</v>
      </c>
      <c r="D327" s="55" t="s">
        <v>120</v>
      </c>
      <c r="E327" s="56" t="s">
        <v>346</v>
      </c>
      <c r="F327" s="67" t="s">
        <v>344</v>
      </c>
      <c r="G327" s="64" t="s">
        <v>73</v>
      </c>
      <c r="H327" s="65">
        <v>0.6</v>
      </c>
      <c r="I327" s="65">
        <v>0.6</v>
      </c>
      <c r="J327" s="65">
        <v>0.6</v>
      </c>
      <c r="K327" s="65">
        <v>0.6</v>
      </c>
      <c r="L327" s="65">
        <v>0.6</v>
      </c>
      <c r="M327" s="65">
        <v>0.6</v>
      </c>
      <c r="N327" s="76"/>
    </row>
    <row r="328" spans="2:14" ht="51" customHeight="1" x14ac:dyDescent="0.25">
      <c r="B328" s="60" t="s">
        <v>333</v>
      </c>
      <c r="C328" s="55" t="s">
        <v>80</v>
      </c>
      <c r="D328" s="55" t="s">
        <v>120</v>
      </c>
      <c r="E328" s="56" t="s">
        <v>346</v>
      </c>
      <c r="F328" s="67" t="s">
        <v>72</v>
      </c>
      <c r="G328" s="64" t="s">
        <v>73</v>
      </c>
      <c r="H328" s="65">
        <v>0.55000000000000004</v>
      </c>
      <c r="I328" s="65">
        <v>0.55000000000000004</v>
      </c>
      <c r="J328" s="65">
        <v>0.55000000000000004</v>
      </c>
      <c r="K328" s="65">
        <v>0.55000000000000004</v>
      </c>
      <c r="L328" s="65">
        <v>0.55000000000000004</v>
      </c>
      <c r="M328" s="65">
        <v>0.55000000000000004</v>
      </c>
      <c r="N328" s="76"/>
    </row>
    <row r="329" spans="2:14" ht="65.45" customHeight="1" x14ac:dyDescent="0.25">
      <c r="B329" s="60" t="s">
        <v>333</v>
      </c>
      <c r="C329" s="55" t="s">
        <v>80</v>
      </c>
      <c r="D329" s="55" t="s">
        <v>120</v>
      </c>
      <c r="E329" s="56" t="s">
        <v>347</v>
      </c>
      <c r="F329" s="67" t="s">
        <v>118</v>
      </c>
      <c r="G329" s="64" t="s">
        <v>73</v>
      </c>
      <c r="H329" s="65">
        <v>0.64</v>
      </c>
      <c r="I329" s="65">
        <v>0.64</v>
      </c>
      <c r="J329" s="65">
        <v>0.64</v>
      </c>
      <c r="K329" s="65">
        <v>0.64</v>
      </c>
      <c r="L329" s="65">
        <v>0.64</v>
      </c>
      <c r="M329" s="65">
        <v>0.64</v>
      </c>
      <c r="N329" s="76"/>
    </row>
    <row r="330" spans="2:14" ht="66.599999999999994" customHeight="1" x14ac:dyDescent="0.25">
      <c r="B330" s="60" t="s">
        <v>333</v>
      </c>
      <c r="C330" s="55" t="s">
        <v>80</v>
      </c>
      <c r="D330" s="55" t="s">
        <v>120</v>
      </c>
      <c r="E330" s="56" t="s">
        <v>347</v>
      </c>
      <c r="F330" s="67" t="s">
        <v>72</v>
      </c>
      <c r="G330" s="64" t="s">
        <v>73</v>
      </c>
      <c r="H330" s="65">
        <v>0.59</v>
      </c>
      <c r="I330" s="65">
        <v>0.59</v>
      </c>
      <c r="J330" s="65">
        <v>0.59</v>
      </c>
      <c r="K330" s="65">
        <v>0.59</v>
      </c>
      <c r="L330" s="65">
        <v>0.59</v>
      </c>
      <c r="M330" s="65">
        <v>0.59</v>
      </c>
      <c r="N330" s="76"/>
    </row>
    <row r="331" spans="2:14" ht="56.45" customHeight="1" x14ac:dyDescent="0.25">
      <c r="B331" s="60" t="s">
        <v>333</v>
      </c>
      <c r="C331" s="55" t="s">
        <v>80</v>
      </c>
      <c r="D331" s="55" t="s">
        <v>123</v>
      </c>
      <c r="E331" s="56" t="s">
        <v>348</v>
      </c>
      <c r="F331" s="63" t="s">
        <v>72</v>
      </c>
      <c r="G331" s="64" t="s">
        <v>73</v>
      </c>
      <c r="H331" s="65">
        <v>0.9</v>
      </c>
      <c r="I331" s="65">
        <v>0.9</v>
      </c>
      <c r="J331" s="65">
        <v>0.9</v>
      </c>
      <c r="K331" s="65">
        <v>0.9</v>
      </c>
      <c r="L331" s="63" t="s">
        <v>240</v>
      </c>
      <c r="M331" s="65">
        <v>0.9</v>
      </c>
      <c r="N331" s="76"/>
    </row>
    <row r="332" spans="2:14" ht="58.15" customHeight="1" x14ac:dyDescent="0.25">
      <c r="B332" s="60" t="s">
        <v>333</v>
      </c>
      <c r="C332" s="55" t="s">
        <v>80</v>
      </c>
      <c r="D332" s="55" t="s">
        <v>123</v>
      </c>
      <c r="E332" s="56" t="s">
        <v>348</v>
      </c>
      <c r="F332" s="63" t="s">
        <v>321</v>
      </c>
      <c r="G332" s="64" t="s">
        <v>73</v>
      </c>
      <c r="H332" s="65">
        <v>0.8</v>
      </c>
      <c r="I332" s="65">
        <v>0.8</v>
      </c>
      <c r="J332" s="65">
        <v>0.8</v>
      </c>
      <c r="K332" s="65">
        <v>0.8</v>
      </c>
      <c r="L332" s="67" t="s">
        <v>240</v>
      </c>
      <c r="M332" s="65">
        <v>0.8</v>
      </c>
      <c r="N332" s="76"/>
    </row>
    <row r="333" spans="2:14" ht="31.5" x14ac:dyDescent="0.25">
      <c r="B333" s="60" t="s">
        <v>333</v>
      </c>
      <c r="C333" s="55" t="s">
        <v>80</v>
      </c>
      <c r="D333" s="55" t="s">
        <v>132</v>
      </c>
      <c r="E333" s="56" t="s">
        <v>349</v>
      </c>
      <c r="F333" s="67" t="s">
        <v>350</v>
      </c>
      <c r="G333" s="64" t="s">
        <v>135</v>
      </c>
      <c r="H333" s="65">
        <v>19.8</v>
      </c>
      <c r="I333" s="65">
        <v>19.8</v>
      </c>
      <c r="J333" s="65">
        <v>19.8</v>
      </c>
      <c r="K333" s="65">
        <v>19.8</v>
      </c>
      <c r="L333" s="67" t="s">
        <v>240</v>
      </c>
      <c r="M333" s="65">
        <v>19.8</v>
      </c>
      <c r="N333" s="76"/>
    </row>
    <row r="334" spans="2:14" ht="31.5" x14ac:dyDescent="0.25">
      <c r="B334" s="60" t="s">
        <v>333</v>
      </c>
      <c r="C334" s="55" t="s">
        <v>80</v>
      </c>
      <c r="D334" s="55" t="s">
        <v>132</v>
      </c>
      <c r="E334" s="56" t="s">
        <v>349</v>
      </c>
      <c r="F334" s="67" t="s">
        <v>178</v>
      </c>
      <c r="G334" s="64" t="s">
        <v>135</v>
      </c>
      <c r="H334" s="65">
        <v>19.3</v>
      </c>
      <c r="I334" s="65">
        <v>19.3</v>
      </c>
      <c r="J334" s="65">
        <v>19.3</v>
      </c>
      <c r="K334" s="65">
        <v>19.3</v>
      </c>
      <c r="L334" s="67" t="s">
        <v>240</v>
      </c>
      <c r="M334" s="65">
        <v>19.3</v>
      </c>
      <c r="N334" s="76"/>
    </row>
    <row r="335" spans="2:14" ht="31.5" x14ac:dyDescent="0.25">
      <c r="B335" s="60" t="s">
        <v>333</v>
      </c>
      <c r="C335" s="55" t="s">
        <v>80</v>
      </c>
      <c r="D335" s="55" t="s">
        <v>132</v>
      </c>
      <c r="E335" s="56" t="s">
        <v>349</v>
      </c>
      <c r="F335" s="67" t="s">
        <v>351</v>
      </c>
      <c r="G335" s="64" t="s">
        <v>135</v>
      </c>
      <c r="H335" s="65">
        <v>19</v>
      </c>
      <c r="I335" s="65">
        <v>19</v>
      </c>
      <c r="J335" s="65">
        <v>19</v>
      </c>
      <c r="K335" s="65">
        <v>19</v>
      </c>
      <c r="L335" s="67" t="s">
        <v>240</v>
      </c>
      <c r="M335" s="65">
        <v>19</v>
      </c>
      <c r="N335" s="76"/>
    </row>
    <row r="336" spans="2:14" ht="31.5" x14ac:dyDescent="0.25">
      <c r="B336" s="60" t="s">
        <v>333</v>
      </c>
      <c r="C336" s="55" t="s">
        <v>80</v>
      </c>
      <c r="D336" s="55" t="s">
        <v>138</v>
      </c>
      <c r="E336" s="56" t="s">
        <v>352</v>
      </c>
      <c r="F336" s="83" t="s">
        <v>353</v>
      </c>
      <c r="G336" s="64" t="s">
        <v>135</v>
      </c>
      <c r="H336" s="65">
        <v>55</v>
      </c>
      <c r="I336" s="65">
        <v>55</v>
      </c>
      <c r="J336" s="65">
        <v>55</v>
      </c>
      <c r="K336" s="65">
        <v>55</v>
      </c>
      <c r="L336" s="65">
        <v>55</v>
      </c>
      <c r="M336" s="65">
        <v>55</v>
      </c>
      <c r="N336" s="76"/>
    </row>
    <row r="337" spans="2:14" ht="31.5" x14ac:dyDescent="0.25">
      <c r="B337" s="60" t="s">
        <v>333</v>
      </c>
      <c r="C337" s="55" t="s">
        <v>80</v>
      </c>
      <c r="D337" s="55" t="s">
        <v>138</v>
      </c>
      <c r="E337" s="56" t="s">
        <v>352</v>
      </c>
      <c r="F337" s="83" t="s">
        <v>353</v>
      </c>
      <c r="G337" s="64" t="s">
        <v>135</v>
      </c>
      <c r="H337" s="65">
        <v>50</v>
      </c>
      <c r="I337" s="65">
        <v>50</v>
      </c>
      <c r="J337" s="65">
        <v>50</v>
      </c>
      <c r="K337" s="65">
        <v>50</v>
      </c>
      <c r="L337" s="65">
        <v>50</v>
      </c>
      <c r="M337" s="65">
        <v>50</v>
      </c>
      <c r="N337" s="76"/>
    </row>
    <row r="338" spans="2:14" x14ac:dyDescent="0.25">
      <c r="B338" s="60" t="s">
        <v>333</v>
      </c>
      <c r="C338" s="55" t="s">
        <v>80</v>
      </c>
      <c r="D338" s="55" t="s">
        <v>147</v>
      </c>
      <c r="E338" s="69" t="s">
        <v>354</v>
      </c>
      <c r="F338" s="67" t="s">
        <v>350</v>
      </c>
      <c r="G338" s="64" t="s">
        <v>73</v>
      </c>
      <c r="H338" s="65">
        <v>19.8</v>
      </c>
      <c r="I338" s="65">
        <v>19.8</v>
      </c>
      <c r="J338" s="65">
        <v>19.8</v>
      </c>
      <c r="K338" s="65">
        <v>19.8</v>
      </c>
      <c r="L338" s="63" t="s">
        <v>240</v>
      </c>
      <c r="M338" s="65">
        <v>19.8</v>
      </c>
      <c r="N338" s="76"/>
    </row>
    <row r="339" spans="2:14" x14ac:dyDescent="0.25">
      <c r="B339" s="60" t="s">
        <v>333</v>
      </c>
      <c r="C339" s="55" t="s">
        <v>80</v>
      </c>
      <c r="D339" s="55" t="s">
        <v>147</v>
      </c>
      <c r="E339" s="69" t="s">
        <v>354</v>
      </c>
      <c r="F339" s="67" t="s">
        <v>178</v>
      </c>
      <c r="G339" s="64" t="s">
        <v>73</v>
      </c>
      <c r="H339" s="65">
        <v>19.3</v>
      </c>
      <c r="I339" s="65">
        <v>19.3</v>
      </c>
      <c r="J339" s="65">
        <v>19.3</v>
      </c>
      <c r="K339" s="65">
        <v>19.3</v>
      </c>
      <c r="L339" s="63" t="s">
        <v>240</v>
      </c>
      <c r="M339" s="65">
        <v>19.3</v>
      </c>
      <c r="N339" s="76"/>
    </row>
    <row r="340" spans="2:14" x14ac:dyDescent="0.25">
      <c r="B340" s="60" t="s">
        <v>333</v>
      </c>
      <c r="C340" s="55" t="s">
        <v>80</v>
      </c>
      <c r="D340" s="55" t="s">
        <v>147</v>
      </c>
      <c r="E340" s="69" t="s">
        <v>354</v>
      </c>
      <c r="F340" s="67" t="s">
        <v>351</v>
      </c>
      <c r="G340" s="64" t="s">
        <v>73</v>
      </c>
      <c r="H340" s="65">
        <v>19</v>
      </c>
      <c r="I340" s="65">
        <v>19</v>
      </c>
      <c r="J340" s="65">
        <v>19</v>
      </c>
      <c r="K340" s="65">
        <v>19</v>
      </c>
      <c r="L340" s="63" t="s">
        <v>240</v>
      </c>
      <c r="M340" s="65">
        <v>19</v>
      </c>
      <c r="N340" s="76"/>
    </row>
    <row r="341" spans="2:14" x14ac:dyDescent="0.25">
      <c r="B341" s="60" t="s">
        <v>333</v>
      </c>
      <c r="C341" s="55" t="s">
        <v>80</v>
      </c>
      <c r="D341" s="55" t="s">
        <v>355</v>
      </c>
      <c r="E341" s="56" t="s">
        <v>356</v>
      </c>
      <c r="F341" s="63" t="s">
        <v>357</v>
      </c>
      <c r="G341" s="64" t="s">
        <v>73</v>
      </c>
      <c r="H341" s="65">
        <v>10.85</v>
      </c>
      <c r="I341" s="65">
        <v>10.85</v>
      </c>
      <c r="J341" s="65">
        <v>10.85</v>
      </c>
      <c r="K341" s="65">
        <v>10.85</v>
      </c>
      <c r="L341" s="65">
        <v>10.85</v>
      </c>
      <c r="M341" s="65">
        <v>10.85</v>
      </c>
      <c r="N341" s="76"/>
    </row>
    <row r="342" spans="2:14" x14ac:dyDescent="0.25">
      <c r="B342" s="60" t="s">
        <v>333</v>
      </c>
      <c r="C342" s="55" t="s">
        <v>80</v>
      </c>
      <c r="D342" s="55" t="s">
        <v>355</v>
      </c>
      <c r="E342" s="56" t="s">
        <v>358</v>
      </c>
      <c r="F342" s="63" t="s">
        <v>359</v>
      </c>
      <c r="G342" s="64" t="s">
        <v>73</v>
      </c>
      <c r="H342" s="65">
        <v>3.2</v>
      </c>
      <c r="I342" s="65">
        <v>3.2</v>
      </c>
      <c r="J342" s="65">
        <v>3.2</v>
      </c>
      <c r="K342" s="65">
        <v>3.2</v>
      </c>
      <c r="L342" s="65">
        <v>3.2</v>
      </c>
      <c r="M342" s="65">
        <v>3.2</v>
      </c>
      <c r="N342" s="76"/>
    </row>
    <row r="343" spans="2:14" ht="31.5" x14ac:dyDescent="0.25">
      <c r="B343" s="60" t="s">
        <v>333</v>
      </c>
      <c r="C343" s="55" t="s">
        <v>80</v>
      </c>
      <c r="D343" s="55" t="s">
        <v>161</v>
      </c>
      <c r="E343" s="56" t="s">
        <v>360</v>
      </c>
      <c r="F343" s="63" t="s">
        <v>361</v>
      </c>
      <c r="G343" s="64" t="s">
        <v>73</v>
      </c>
      <c r="H343" s="65">
        <v>70</v>
      </c>
      <c r="I343" s="65">
        <v>70</v>
      </c>
      <c r="J343" s="65">
        <v>70</v>
      </c>
      <c r="K343" s="65">
        <v>70</v>
      </c>
      <c r="L343" s="65">
        <v>70</v>
      </c>
      <c r="M343" s="65">
        <v>70</v>
      </c>
      <c r="N343" s="80"/>
    </row>
    <row r="344" spans="2:14" ht="31.5" x14ac:dyDescent="0.25">
      <c r="B344" s="60" t="s">
        <v>333</v>
      </c>
      <c r="C344" s="55" t="s">
        <v>80</v>
      </c>
      <c r="D344" s="55" t="s">
        <v>161</v>
      </c>
      <c r="E344" s="56" t="s">
        <v>362</v>
      </c>
      <c r="F344" s="63" t="s">
        <v>361</v>
      </c>
      <c r="G344" s="64" t="s">
        <v>73</v>
      </c>
      <c r="H344" s="65">
        <v>270</v>
      </c>
      <c r="I344" s="65">
        <v>270</v>
      </c>
      <c r="J344" s="65">
        <v>270</v>
      </c>
      <c r="K344" s="65">
        <v>270</v>
      </c>
      <c r="L344" s="65">
        <v>270</v>
      </c>
      <c r="M344" s="65">
        <v>270</v>
      </c>
      <c r="N344" s="80"/>
    </row>
    <row r="345" spans="2:14" x14ac:dyDescent="0.25">
      <c r="B345" s="60" t="s">
        <v>333</v>
      </c>
      <c r="C345" s="58" t="s">
        <v>211</v>
      </c>
      <c r="D345" s="55" t="s">
        <v>212</v>
      </c>
      <c r="E345" s="56" t="s">
        <v>363</v>
      </c>
      <c r="F345" s="79" t="s">
        <v>364</v>
      </c>
      <c r="G345" s="64" t="s">
        <v>73</v>
      </c>
      <c r="H345" s="65">
        <v>1.4</v>
      </c>
      <c r="I345" s="65">
        <v>1.4</v>
      </c>
      <c r="J345" s="65">
        <v>1.4</v>
      </c>
      <c r="K345" s="65">
        <v>1.4</v>
      </c>
      <c r="L345" s="65">
        <v>1.4</v>
      </c>
      <c r="M345" s="65">
        <v>1.4</v>
      </c>
      <c r="N345" s="80"/>
    </row>
    <row r="346" spans="2:14" x14ac:dyDescent="0.25">
      <c r="B346" s="60" t="s">
        <v>333</v>
      </c>
      <c r="C346" s="55" t="s">
        <v>70</v>
      </c>
      <c r="D346" s="55" t="s">
        <v>70</v>
      </c>
      <c r="E346" s="70" t="s">
        <v>365</v>
      </c>
      <c r="F346" s="67" t="s">
        <v>366</v>
      </c>
      <c r="G346" s="64" t="s">
        <v>73</v>
      </c>
      <c r="H346" s="65">
        <v>3</v>
      </c>
      <c r="I346" s="65">
        <v>3</v>
      </c>
      <c r="J346" s="65">
        <v>3</v>
      </c>
      <c r="K346" s="65">
        <v>3</v>
      </c>
      <c r="L346" s="65">
        <v>3</v>
      </c>
      <c r="M346" s="65">
        <v>3</v>
      </c>
      <c r="N346" s="80"/>
    </row>
    <row r="347" spans="2:14" x14ac:dyDescent="0.25">
      <c r="B347" s="60" t="s">
        <v>333</v>
      </c>
      <c r="C347" s="55" t="s">
        <v>70</v>
      </c>
      <c r="D347" s="55" t="s">
        <v>70</v>
      </c>
      <c r="E347" s="70" t="s">
        <v>367</v>
      </c>
      <c r="F347" s="67" t="s">
        <v>366</v>
      </c>
      <c r="G347" s="64" t="s">
        <v>73</v>
      </c>
      <c r="H347" s="65">
        <v>3.45</v>
      </c>
      <c r="I347" s="65">
        <v>3.45</v>
      </c>
      <c r="J347" s="65">
        <v>3.45</v>
      </c>
      <c r="K347" s="65">
        <v>3.45</v>
      </c>
      <c r="L347" s="65">
        <v>3.45</v>
      </c>
      <c r="M347" s="65">
        <v>3.45</v>
      </c>
      <c r="N347" s="80"/>
    </row>
    <row r="348" spans="2:14" x14ac:dyDescent="0.25">
      <c r="B348" s="60" t="s">
        <v>333</v>
      </c>
      <c r="C348" s="55" t="s">
        <v>70</v>
      </c>
      <c r="D348" s="55" t="s">
        <v>70</v>
      </c>
      <c r="E348" s="70" t="s">
        <v>368</v>
      </c>
      <c r="F348" s="67" t="s">
        <v>366</v>
      </c>
      <c r="G348" s="64" t="s">
        <v>73</v>
      </c>
      <c r="H348" s="65">
        <v>3.65</v>
      </c>
      <c r="I348" s="65">
        <v>3.65</v>
      </c>
      <c r="J348" s="65">
        <v>3.65</v>
      </c>
      <c r="K348" s="65">
        <v>3.65</v>
      </c>
      <c r="L348" s="65">
        <v>3.65</v>
      </c>
      <c r="M348" s="65">
        <v>3.65</v>
      </c>
      <c r="N348" s="80"/>
    </row>
    <row r="349" spans="2:14" x14ac:dyDescent="0.25">
      <c r="B349" s="60" t="s">
        <v>333</v>
      </c>
      <c r="C349" s="55" t="s">
        <v>70</v>
      </c>
      <c r="D349" s="55" t="s">
        <v>70</v>
      </c>
      <c r="E349" s="70" t="s">
        <v>369</v>
      </c>
      <c r="F349" s="67" t="s">
        <v>366</v>
      </c>
      <c r="G349" s="64" t="s">
        <v>73</v>
      </c>
      <c r="H349" s="65">
        <v>3.65</v>
      </c>
      <c r="I349" s="65">
        <v>3.65</v>
      </c>
      <c r="J349" s="65">
        <v>3.65</v>
      </c>
      <c r="K349" s="65">
        <v>3.65</v>
      </c>
      <c r="L349" s="65">
        <v>3.65</v>
      </c>
      <c r="M349" s="65">
        <v>3.65</v>
      </c>
      <c r="N349" s="80"/>
    </row>
    <row r="350" spans="2:14" x14ac:dyDescent="0.25">
      <c r="B350" s="60" t="s">
        <v>333</v>
      </c>
      <c r="C350" s="55" t="s">
        <v>70</v>
      </c>
      <c r="D350" s="55" t="s">
        <v>70</v>
      </c>
      <c r="E350" s="70" t="s">
        <v>370</v>
      </c>
      <c r="F350" s="67" t="s">
        <v>366</v>
      </c>
      <c r="G350" s="64" t="s">
        <v>73</v>
      </c>
      <c r="H350" s="65">
        <v>5</v>
      </c>
      <c r="I350" s="65">
        <v>5</v>
      </c>
      <c r="J350" s="65">
        <v>5</v>
      </c>
      <c r="K350" s="65">
        <v>5</v>
      </c>
      <c r="L350" s="65">
        <v>5</v>
      </c>
      <c r="M350" s="65">
        <v>5</v>
      </c>
      <c r="N350" s="80"/>
    </row>
    <row r="351" spans="2:14" x14ac:dyDescent="0.25">
      <c r="B351" s="60" t="s">
        <v>333</v>
      </c>
      <c r="C351" s="55" t="s">
        <v>70</v>
      </c>
      <c r="D351" s="55" t="s">
        <v>70</v>
      </c>
      <c r="E351" s="70" t="s">
        <v>371</v>
      </c>
      <c r="F351" s="67" t="s">
        <v>366</v>
      </c>
      <c r="G351" s="64" t="s">
        <v>73</v>
      </c>
      <c r="H351" s="65">
        <v>3</v>
      </c>
      <c r="I351" s="65">
        <v>3</v>
      </c>
      <c r="J351" s="65">
        <v>3</v>
      </c>
      <c r="K351" s="65">
        <v>3</v>
      </c>
      <c r="L351" s="65">
        <v>3</v>
      </c>
      <c r="M351" s="65">
        <v>3</v>
      </c>
      <c r="N351" s="80"/>
    </row>
    <row r="352" spans="2:14" x14ac:dyDescent="0.25">
      <c r="B352" s="60" t="s">
        <v>333</v>
      </c>
      <c r="C352" s="55" t="s">
        <v>70</v>
      </c>
      <c r="D352" s="55" t="s">
        <v>70</v>
      </c>
      <c r="E352" s="70" t="s">
        <v>372</v>
      </c>
      <c r="F352" s="67" t="s">
        <v>366</v>
      </c>
      <c r="G352" s="63"/>
      <c r="H352" s="65">
        <v>4.25</v>
      </c>
      <c r="I352" s="65">
        <v>4.25</v>
      </c>
      <c r="J352" s="65">
        <v>4.25</v>
      </c>
      <c r="K352" s="65">
        <v>4.25</v>
      </c>
      <c r="L352" s="65">
        <v>4.25</v>
      </c>
      <c r="M352" s="65">
        <v>4.25</v>
      </c>
      <c r="N352" s="80"/>
    </row>
    <row r="353" spans="2:14" x14ac:dyDescent="0.25">
      <c r="B353" s="60" t="s">
        <v>333</v>
      </c>
      <c r="C353" s="55" t="s">
        <v>70</v>
      </c>
      <c r="D353" s="55" t="s">
        <v>70</v>
      </c>
      <c r="E353" s="70" t="s">
        <v>373</v>
      </c>
      <c r="F353" s="67" t="s">
        <v>251</v>
      </c>
      <c r="G353" s="63"/>
      <c r="H353" s="65">
        <v>55</v>
      </c>
      <c r="I353" s="65">
        <v>55</v>
      </c>
      <c r="J353" s="65">
        <v>55</v>
      </c>
      <c r="K353" s="65">
        <v>55</v>
      </c>
      <c r="L353" s="65">
        <v>55</v>
      </c>
      <c r="M353" s="65">
        <v>55</v>
      </c>
      <c r="N353" s="80"/>
    </row>
    <row r="354" spans="2:14" x14ac:dyDescent="0.25">
      <c r="B354" s="60" t="s">
        <v>333</v>
      </c>
      <c r="C354" s="55" t="s">
        <v>70</v>
      </c>
      <c r="D354" s="55" t="s">
        <v>70</v>
      </c>
      <c r="E354" s="70" t="s">
        <v>374</v>
      </c>
      <c r="F354" s="67" t="s">
        <v>253</v>
      </c>
      <c r="G354" s="63"/>
      <c r="H354" s="65">
        <v>575</v>
      </c>
      <c r="I354" s="65">
        <v>575</v>
      </c>
      <c r="J354" s="65">
        <v>575</v>
      </c>
      <c r="K354" s="65">
        <v>575</v>
      </c>
      <c r="L354" s="65">
        <v>575</v>
      </c>
      <c r="M354" s="65">
        <v>575</v>
      </c>
      <c r="N354" s="80"/>
    </row>
    <row r="355" spans="2:14" x14ac:dyDescent="0.25">
      <c r="B355" s="60" t="s">
        <v>333</v>
      </c>
      <c r="C355" s="55" t="s">
        <v>70</v>
      </c>
      <c r="D355" s="55" t="s">
        <v>70</v>
      </c>
      <c r="E355" s="70" t="s">
        <v>375</v>
      </c>
      <c r="F355" s="67" t="s">
        <v>376</v>
      </c>
      <c r="G355" s="63"/>
      <c r="H355" s="65">
        <v>2500</v>
      </c>
      <c r="I355" s="65">
        <v>2500</v>
      </c>
      <c r="J355" s="65">
        <v>2500</v>
      </c>
      <c r="K355" s="65">
        <v>2500</v>
      </c>
      <c r="L355" s="84">
        <v>2500</v>
      </c>
      <c r="M355" s="65">
        <v>2500</v>
      </c>
      <c r="N355" s="80"/>
    </row>
    <row r="356" spans="2:14" x14ac:dyDescent="0.25">
      <c r="B356" s="56" t="s">
        <v>377</v>
      </c>
      <c r="C356" s="55" t="s">
        <v>80</v>
      </c>
      <c r="D356" s="55" t="s">
        <v>104</v>
      </c>
      <c r="E356" s="56" t="s">
        <v>378</v>
      </c>
      <c r="F356" s="63" t="s">
        <v>379</v>
      </c>
      <c r="G356" s="63" t="s">
        <v>73</v>
      </c>
      <c r="H356" s="85" t="s">
        <v>240</v>
      </c>
      <c r="I356" s="85" t="s">
        <v>240</v>
      </c>
      <c r="J356" s="85" t="s">
        <v>240</v>
      </c>
      <c r="K356" s="85" t="s">
        <v>240</v>
      </c>
      <c r="L356" s="86">
        <v>0.69</v>
      </c>
      <c r="M356" s="85" t="s">
        <v>240</v>
      </c>
      <c r="N356" s="80"/>
    </row>
    <row r="357" spans="2:14" x14ac:dyDescent="0.25">
      <c r="B357" s="56" t="s">
        <v>377</v>
      </c>
      <c r="C357" s="55" t="s">
        <v>80</v>
      </c>
      <c r="D357" s="55" t="s">
        <v>104</v>
      </c>
      <c r="E357" s="56" t="s">
        <v>380</v>
      </c>
      <c r="F357" s="63" t="s">
        <v>379</v>
      </c>
      <c r="G357" s="63" t="s">
        <v>73</v>
      </c>
      <c r="H357" s="85" t="s">
        <v>240</v>
      </c>
      <c r="I357" s="85" t="s">
        <v>240</v>
      </c>
      <c r="J357" s="85" t="s">
        <v>240</v>
      </c>
      <c r="K357" s="85" t="s">
        <v>240</v>
      </c>
      <c r="L357" s="86">
        <v>0.69</v>
      </c>
      <c r="M357" s="85" t="s">
        <v>240</v>
      </c>
      <c r="N357" s="80"/>
    </row>
    <row r="358" spans="2:14" x14ac:dyDescent="0.25">
      <c r="B358" s="56" t="s">
        <v>377</v>
      </c>
      <c r="C358" s="55" t="s">
        <v>80</v>
      </c>
      <c r="D358" s="55" t="s">
        <v>104</v>
      </c>
      <c r="E358" s="56" t="s">
        <v>381</v>
      </c>
      <c r="F358" s="63" t="s">
        <v>379</v>
      </c>
      <c r="G358" s="63" t="s">
        <v>73</v>
      </c>
      <c r="H358" s="85" t="s">
        <v>240</v>
      </c>
      <c r="I358" s="85" t="s">
        <v>240</v>
      </c>
      <c r="J358" s="85" t="s">
        <v>240</v>
      </c>
      <c r="K358" s="85" t="s">
        <v>240</v>
      </c>
      <c r="L358" s="86">
        <v>0.79</v>
      </c>
      <c r="M358" s="85" t="s">
        <v>240</v>
      </c>
      <c r="N358" s="80"/>
    </row>
    <row r="359" spans="2:14" x14ac:dyDescent="0.25">
      <c r="B359" s="56" t="s">
        <v>377</v>
      </c>
      <c r="C359" s="55" t="s">
        <v>80</v>
      </c>
      <c r="D359" s="55" t="s">
        <v>104</v>
      </c>
      <c r="E359" s="56" t="s">
        <v>382</v>
      </c>
      <c r="F359" s="63" t="s">
        <v>379</v>
      </c>
      <c r="G359" s="63" t="s">
        <v>73</v>
      </c>
      <c r="H359" s="85" t="s">
        <v>240</v>
      </c>
      <c r="I359" s="85" t="s">
        <v>240</v>
      </c>
      <c r="J359" s="85" t="s">
        <v>240</v>
      </c>
      <c r="K359" s="85" t="s">
        <v>240</v>
      </c>
      <c r="L359" s="86">
        <v>7.9000000000000008E-3</v>
      </c>
      <c r="M359" s="85" t="s">
        <v>240</v>
      </c>
      <c r="N359" s="80"/>
    </row>
    <row r="360" spans="2:14" ht="31.5" x14ac:dyDescent="0.25">
      <c r="B360" s="56" t="s">
        <v>377</v>
      </c>
      <c r="C360" s="55" t="s">
        <v>80</v>
      </c>
      <c r="D360" s="55" t="s">
        <v>383</v>
      </c>
      <c r="E360" s="56" t="s">
        <v>384</v>
      </c>
      <c r="F360" s="63" t="s">
        <v>385</v>
      </c>
      <c r="G360" s="63" t="s">
        <v>73</v>
      </c>
      <c r="H360" s="85" t="s">
        <v>240</v>
      </c>
      <c r="I360" s="85" t="s">
        <v>240</v>
      </c>
      <c r="J360" s="85" t="s">
        <v>240</v>
      </c>
      <c r="K360" s="85" t="s">
        <v>240</v>
      </c>
      <c r="L360" s="87">
        <v>0.74</v>
      </c>
      <c r="M360" s="85" t="s">
        <v>240</v>
      </c>
      <c r="N360" s="80"/>
    </row>
    <row r="361" spans="2:14" ht="31.5" x14ac:dyDescent="0.25">
      <c r="B361" s="56" t="s">
        <v>377</v>
      </c>
      <c r="C361" s="55" t="s">
        <v>80</v>
      </c>
      <c r="D361" s="55" t="s">
        <v>383</v>
      </c>
      <c r="E361" s="56" t="s">
        <v>386</v>
      </c>
      <c r="F361" s="63" t="s">
        <v>387</v>
      </c>
      <c r="G361" s="63" t="s">
        <v>73</v>
      </c>
      <c r="H361" s="85" t="s">
        <v>240</v>
      </c>
      <c r="I361" s="85" t="s">
        <v>240</v>
      </c>
      <c r="J361" s="85" t="s">
        <v>240</v>
      </c>
      <c r="K361" s="85" t="s">
        <v>240</v>
      </c>
      <c r="L361" s="87">
        <v>0.69</v>
      </c>
      <c r="M361" s="85" t="s">
        <v>240</v>
      </c>
      <c r="N361" s="80"/>
    </row>
    <row r="362" spans="2:14" ht="31.5" x14ac:dyDescent="0.25">
      <c r="B362" s="56" t="s">
        <v>377</v>
      </c>
      <c r="C362" s="55" t="s">
        <v>80</v>
      </c>
      <c r="D362" s="55" t="s">
        <v>383</v>
      </c>
      <c r="E362" s="56" t="s">
        <v>388</v>
      </c>
      <c r="F362" s="63" t="s">
        <v>385</v>
      </c>
      <c r="G362" s="63" t="s">
        <v>73</v>
      </c>
      <c r="H362" s="85" t="s">
        <v>240</v>
      </c>
      <c r="I362" s="85" t="s">
        <v>240</v>
      </c>
      <c r="J362" s="85" t="s">
        <v>240</v>
      </c>
      <c r="K362" s="85" t="s">
        <v>240</v>
      </c>
      <c r="L362" s="87">
        <v>0.74</v>
      </c>
      <c r="M362" s="85" t="s">
        <v>240</v>
      </c>
      <c r="N362" s="80"/>
    </row>
    <row r="363" spans="2:14" ht="31.5" x14ac:dyDescent="0.25">
      <c r="B363" s="56" t="s">
        <v>377</v>
      </c>
      <c r="C363" s="55" t="s">
        <v>80</v>
      </c>
      <c r="D363" s="55" t="s">
        <v>383</v>
      </c>
      <c r="E363" s="56" t="s">
        <v>389</v>
      </c>
      <c r="F363" s="63" t="s">
        <v>387</v>
      </c>
      <c r="G363" s="63" t="s">
        <v>73</v>
      </c>
      <c r="H363" s="85" t="s">
        <v>240</v>
      </c>
      <c r="I363" s="85" t="s">
        <v>240</v>
      </c>
      <c r="J363" s="85" t="s">
        <v>240</v>
      </c>
      <c r="K363" s="85" t="s">
        <v>240</v>
      </c>
      <c r="L363" s="87">
        <v>0.69</v>
      </c>
      <c r="M363" s="85" t="s">
        <v>240</v>
      </c>
      <c r="N363" s="80"/>
    </row>
    <row r="364" spans="2:14" ht="31.5" x14ac:dyDescent="0.25">
      <c r="B364" s="56" t="s">
        <v>377</v>
      </c>
      <c r="C364" s="55" t="s">
        <v>80</v>
      </c>
      <c r="D364" s="55" t="s">
        <v>390</v>
      </c>
      <c r="E364" s="56" t="s">
        <v>391</v>
      </c>
      <c r="F364" s="63" t="s">
        <v>385</v>
      </c>
      <c r="G364" s="63" t="s">
        <v>73</v>
      </c>
      <c r="H364" s="85" t="s">
        <v>240</v>
      </c>
      <c r="I364" s="85" t="s">
        <v>240</v>
      </c>
      <c r="J364" s="85" t="s">
        <v>240</v>
      </c>
      <c r="K364" s="85" t="s">
        <v>240</v>
      </c>
      <c r="L364" s="87">
        <v>0.74</v>
      </c>
      <c r="M364" s="85" t="s">
        <v>240</v>
      </c>
      <c r="N364" s="80"/>
    </row>
    <row r="365" spans="2:14" ht="31.5" x14ac:dyDescent="0.25">
      <c r="B365" s="56" t="s">
        <v>377</v>
      </c>
      <c r="C365" s="55" t="s">
        <v>80</v>
      </c>
      <c r="D365" s="55" t="s">
        <v>390</v>
      </c>
      <c r="E365" s="56" t="s">
        <v>392</v>
      </c>
      <c r="F365" s="63" t="s">
        <v>387</v>
      </c>
      <c r="G365" s="63" t="s">
        <v>73</v>
      </c>
      <c r="H365" s="85" t="s">
        <v>240</v>
      </c>
      <c r="I365" s="85" t="s">
        <v>240</v>
      </c>
      <c r="J365" s="85" t="s">
        <v>240</v>
      </c>
      <c r="K365" s="85" t="s">
        <v>240</v>
      </c>
      <c r="L365" s="87">
        <v>0.69</v>
      </c>
      <c r="M365" s="85" t="s">
        <v>240</v>
      </c>
      <c r="N365" s="80"/>
    </row>
    <row r="366" spans="2:14" ht="31.5" x14ac:dyDescent="0.25">
      <c r="B366" s="56" t="s">
        <v>377</v>
      </c>
      <c r="C366" s="55" t="s">
        <v>80</v>
      </c>
      <c r="D366" s="55" t="s">
        <v>390</v>
      </c>
      <c r="E366" s="56" t="s">
        <v>393</v>
      </c>
      <c r="F366" s="63" t="s">
        <v>385</v>
      </c>
      <c r="G366" s="63" t="s">
        <v>73</v>
      </c>
      <c r="H366" s="85" t="s">
        <v>240</v>
      </c>
      <c r="I366" s="85" t="s">
        <v>240</v>
      </c>
      <c r="J366" s="85" t="s">
        <v>240</v>
      </c>
      <c r="K366" s="85" t="s">
        <v>240</v>
      </c>
      <c r="L366" s="87">
        <v>0.74</v>
      </c>
      <c r="M366" s="85" t="s">
        <v>240</v>
      </c>
      <c r="N366" s="80"/>
    </row>
    <row r="367" spans="2:14" ht="31.5" x14ac:dyDescent="0.25">
      <c r="B367" s="56" t="s">
        <v>377</v>
      </c>
      <c r="C367" s="55" t="s">
        <v>80</v>
      </c>
      <c r="D367" s="55" t="s">
        <v>390</v>
      </c>
      <c r="E367" s="56" t="s">
        <v>394</v>
      </c>
      <c r="F367" s="63" t="s">
        <v>387</v>
      </c>
      <c r="G367" s="63" t="s">
        <v>73</v>
      </c>
      <c r="H367" s="85" t="s">
        <v>240</v>
      </c>
      <c r="I367" s="85" t="s">
        <v>240</v>
      </c>
      <c r="J367" s="85" t="s">
        <v>240</v>
      </c>
      <c r="K367" s="85" t="s">
        <v>240</v>
      </c>
      <c r="L367" s="87">
        <v>0.69</v>
      </c>
      <c r="M367" s="85" t="s">
        <v>240</v>
      </c>
      <c r="N367" s="80"/>
    </row>
    <row r="368" spans="2:14" ht="31.5" x14ac:dyDescent="0.25">
      <c r="B368" s="56" t="s">
        <v>377</v>
      </c>
      <c r="C368" s="55" t="s">
        <v>80</v>
      </c>
      <c r="D368" s="55" t="s">
        <v>395</v>
      </c>
      <c r="E368" s="56" t="s">
        <v>124</v>
      </c>
      <c r="F368" s="63" t="s">
        <v>396</v>
      </c>
      <c r="G368" s="63" t="s">
        <v>73</v>
      </c>
      <c r="H368" s="85" t="s">
        <v>240</v>
      </c>
      <c r="I368" s="85" t="s">
        <v>240</v>
      </c>
      <c r="J368" s="85" t="s">
        <v>240</v>
      </c>
      <c r="K368" s="85" t="s">
        <v>240</v>
      </c>
      <c r="L368" s="87">
        <v>0.69</v>
      </c>
      <c r="M368" s="85" t="s">
        <v>240</v>
      </c>
      <c r="N368" s="80"/>
    </row>
    <row r="369" spans="2:14" ht="31.5" x14ac:dyDescent="0.25">
      <c r="B369" s="56" t="s">
        <v>377</v>
      </c>
      <c r="C369" s="55" t="s">
        <v>80</v>
      </c>
      <c r="D369" s="55" t="s">
        <v>395</v>
      </c>
      <c r="E369" s="56" t="s">
        <v>397</v>
      </c>
      <c r="F369" s="63" t="s">
        <v>398</v>
      </c>
      <c r="G369" s="63" t="s">
        <v>73</v>
      </c>
      <c r="H369" s="85" t="s">
        <v>240</v>
      </c>
      <c r="I369" s="85" t="s">
        <v>240</v>
      </c>
      <c r="J369" s="85" t="s">
        <v>240</v>
      </c>
      <c r="K369" s="85" t="s">
        <v>240</v>
      </c>
      <c r="L369" s="87">
        <v>0.68</v>
      </c>
      <c r="M369" s="85" t="s">
        <v>240</v>
      </c>
      <c r="N369" s="80"/>
    </row>
    <row r="370" spans="2:14" x14ac:dyDescent="0.25">
      <c r="B370" s="56" t="s">
        <v>377</v>
      </c>
      <c r="C370" s="55" t="s">
        <v>80</v>
      </c>
      <c r="D370" s="55" t="s">
        <v>399</v>
      </c>
      <c r="E370" s="56" t="s">
        <v>400</v>
      </c>
      <c r="F370" s="63" t="s">
        <v>401</v>
      </c>
      <c r="G370" s="63" t="s">
        <v>135</v>
      </c>
      <c r="H370" s="85" t="s">
        <v>240</v>
      </c>
      <c r="I370" s="85" t="s">
        <v>240</v>
      </c>
      <c r="J370" s="85" t="s">
        <v>240</v>
      </c>
      <c r="K370" s="85" t="s">
        <v>240</v>
      </c>
      <c r="L370" s="87">
        <v>15.75</v>
      </c>
      <c r="M370" s="85" t="s">
        <v>240</v>
      </c>
      <c r="N370" s="80"/>
    </row>
    <row r="371" spans="2:14" x14ac:dyDescent="0.25">
      <c r="B371" s="56" t="s">
        <v>377</v>
      </c>
      <c r="C371" s="55" t="s">
        <v>80</v>
      </c>
      <c r="D371" s="55" t="s">
        <v>399</v>
      </c>
      <c r="E371" s="56" t="s">
        <v>402</v>
      </c>
      <c r="F371" s="63" t="s">
        <v>403</v>
      </c>
      <c r="G371" s="63" t="s">
        <v>135</v>
      </c>
      <c r="H371" s="85" t="s">
        <v>240</v>
      </c>
      <c r="I371" s="85" t="s">
        <v>240</v>
      </c>
      <c r="J371" s="85" t="s">
        <v>240</v>
      </c>
      <c r="K371" s="85" t="s">
        <v>240</v>
      </c>
      <c r="L371" s="87">
        <v>14.75</v>
      </c>
      <c r="M371" s="85" t="s">
        <v>240</v>
      </c>
      <c r="N371" s="80"/>
    </row>
    <row r="372" spans="2:14" x14ac:dyDescent="0.25">
      <c r="B372" s="56" t="s">
        <v>377</v>
      </c>
      <c r="C372" s="55" t="s">
        <v>80</v>
      </c>
      <c r="D372" s="55" t="s">
        <v>399</v>
      </c>
      <c r="E372" s="56" t="s">
        <v>404</v>
      </c>
      <c r="F372" s="63" t="s">
        <v>405</v>
      </c>
      <c r="G372" s="63" t="s">
        <v>135</v>
      </c>
      <c r="H372" s="85" t="s">
        <v>240</v>
      </c>
      <c r="I372" s="85" t="s">
        <v>240</v>
      </c>
      <c r="J372" s="85" t="s">
        <v>240</v>
      </c>
      <c r="K372" s="85" t="s">
        <v>240</v>
      </c>
      <c r="L372" s="87">
        <v>14.75</v>
      </c>
      <c r="M372" s="85" t="s">
        <v>240</v>
      </c>
      <c r="N372" s="80"/>
    </row>
    <row r="373" spans="2:14" x14ac:dyDescent="0.25">
      <c r="B373" s="56" t="s">
        <v>377</v>
      </c>
      <c r="C373" s="55" t="s">
        <v>80</v>
      </c>
      <c r="D373" s="55" t="s">
        <v>406</v>
      </c>
      <c r="E373" s="56" t="s">
        <v>407</v>
      </c>
      <c r="F373" s="63" t="s">
        <v>401</v>
      </c>
      <c r="G373" s="63" t="s">
        <v>73</v>
      </c>
      <c r="H373" s="85" t="s">
        <v>240</v>
      </c>
      <c r="I373" s="85" t="s">
        <v>240</v>
      </c>
      <c r="J373" s="85" t="s">
        <v>240</v>
      </c>
      <c r="K373" s="85" t="s">
        <v>240</v>
      </c>
      <c r="L373" s="87">
        <v>13.75</v>
      </c>
      <c r="M373" s="85" t="s">
        <v>240</v>
      </c>
      <c r="N373" s="80"/>
    </row>
    <row r="374" spans="2:14" x14ac:dyDescent="0.25">
      <c r="B374" s="56" t="s">
        <v>377</v>
      </c>
      <c r="C374" s="55" t="s">
        <v>80</v>
      </c>
      <c r="D374" s="55" t="s">
        <v>406</v>
      </c>
      <c r="E374" s="56" t="s">
        <v>408</v>
      </c>
      <c r="F374" s="63" t="s">
        <v>403</v>
      </c>
      <c r="G374" s="63" t="s">
        <v>73</v>
      </c>
      <c r="H374" s="85" t="s">
        <v>240</v>
      </c>
      <c r="I374" s="85" t="s">
        <v>240</v>
      </c>
      <c r="J374" s="85" t="s">
        <v>240</v>
      </c>
      <c r="K374" s="85" t="s">
        <v>240</v>
      </c>
      <c r="L374" s="87">
        <v>12.75</v>
      </c>
      <c r="M374" s="85" t="s">
        <v>240</v>
      </c>
      <c r="N374" s="80"/>
    </row>
    <row r="375" spans="2:14" x14ac:dyDescent="0.25">
      <c r="B375" s="56" t="s">
        <v>377</v>
      </c>
      <c r="C375" s="55" t="s">
        <v>80</v>
      </c>
      <c r="D375" s="55" t="s">
        <v>406</v>
      </c>
      <c r="E375" s="56" t="s">
        <v>409</v>
      </c>
      <c r="F375" s="63" t="s">
        <v>405</v>
      </c>
      <c r="G375" s="63" t="s">
        <v>73</v>
      </c>
      <c r="H375" s="85" t="s">
        <v>240</v>
      </c>
      <c r="I375" s="85" t="s">
        <v>240</v>
      </c>
      <c r="J375" s="85" t="s">
        <v>240</v>
      </c>
      <c r="K375" s="85" t="s">
        <v>240</v>
      </c>
      <c r="L375" s="87">
        <v>12.75</v>
      </c>
      <c r="M375" s="85" t="s">
        <v>240</v>
      </c>
      <c r="N375" s="80"/>
    </row>
    <row r="376" spans="2:14" x14ac:dyDescent="0.25">
      <c r="B376" s="56" t="s">
        <v>377</v>
      </c>
      <c r="C376" s="55" t="s">
        <v>80</v>
      </c>
      <c r="D376" s="55" t="s">
        <v>410</v>
      </c>
      <c r="E376" s="56" t="s">
        <v>411</v>
      </c>
      <c r="F376" s="63" t="s">
        <v>412</v>
      </c>
      <c r="G376" s="63" t="s">
        <v>73</v>
      </c>
      <c r="H376" s="85" t="s">
        <v>240</v>
      </c>
      <c r="I376" s="85" t="s">
        <v>240</v>
      </c>
      <c r="J376" s="85" t="s">
        <v>240</v>
      </c>
      <c r="K376" s="85" t="s">
        <v>240</v>
      </c>
      <c r="L376" s="87">
        <v>62</v>
      </c>
      <c r="M376" s="85" t="s">
        <v>240</v>
      </c>
      <c r="N376" s="80"/>
    </row>
    <row r="377" spans="2:14" x14ac:dyDescent="0.25">
      <c r="B377" s="56" t="s">
        <v>377</v>
      </c>
      <c r="C377" s="55" t="s">
        <v>80</v>
      </c>
      <c r="D377" s="55" t="s">
        <v>410</v>
      </c>
      <c r="E377" s="56" t="s">
        <v>413</v>
      </c>
      <c r="F377" s="63" t="s">
        <v>412</v>
      </c>
      <c r="G377" s="63" t="s">
        <v>73</v>
      </c>
      <c r="H377" s="85" t="s">
        <v>240</v>
      </c>
      <c r="I377" s="85" t="s">
        <v>240</v>
      </c>
      <c r="J377" s="85" t="s">
        <v>240</v>
      </c>
      <c r="K377" s="85" t="s">
        <v>240</v>
      </c>
      <c r="L377" s="87">
        <v>235</v>
      </c>
      <c r="M377" s="85" t="s">
        <v>240</v>
      </c>
      <c r="N377" s="80"/>
    </row>
    <row r="378" spans="2:14" x14ac:dyDescent="0.25">
      <c r="B378" s="56" t="s">
        <v>377</v>
      </c>
      <c r="C378" s="55" t="s">
        <v>171</v>
      </c>
      <c r="D378" s="55" t="s">
        <v>414</v>
      </c>
      <c r="E378" s="56" t="s">
        <v>415</v>
      </c>
      <c r="F378" s="63" t="s">
        <v>128</v>
      </c>
      <c r="G378" s="63" t="s">
        <v>73</v>
      </c>
      <c r="H378" s="85" t="s">
        <v>240</v>
      </c>
      <c r="I378" s="85" t="s">
        <v>240</v>
      </c>
      <c r="J378" s="85" t="s">
        <v>240</v>
      </c>
      <c r="K378" s="85" t="s">
        <v>240</v>
      </c>
      <c r="L378" s="86">
        <v>1.88</v>
      </c>
      <c r="M378" s="85" t="s">
        <v>240</v>
      </c>
      <c r="N378" s="80"/>
    </row>
    <row r="379" spans="2:14" x14ac:dyDescent="0.25">
      <c r="B379" s="56" t="s">
        <v>377</v>
      </c>
      <c r="C379" s="55" t="s">
        <v>171</v>
      </c>
      <c r="D379" s="55" t="s">
        <v>414</v>
      </c>
      <c r="E379" s="56" t="s">
        <v>416</v>
      </c>
      <c r="F379" s="63" t="s">
        <v>350</v>
      </c>
      <c r="G379" s="63" t="s">
        <v>73</v>
      </c>
      <c r="H379" s="85" t="s">
        <v>240</v>
      </c>
      <c r="I379" s="85" t="s">
        <v>240</v>
      </c>
      <c r="J379" s="85" t="s">
        <v>240</v>
      </c>
      <c r="K379" s="85" t="s">
        <v>240</v>
      </c>
      <c r="L379" s="86">
        <v>1.65</v>
      </c>
      <c r="M379" s="85" t="s">
        <v>240</v>
      </c>
      <c r="N379" s="80"/>
    </row>
    <row r="380" spans="2:14" x14ac:dyDescent="0.25">
      <c r="B380" s="56" t="s">
        <v>377</v>
      </c>
      <c r="C380" s="55" t="s">
        <v>171</v>
      </c>
      <c r="D380" s="55" t="s">
        <v>414</v>
      </c>
      <c r="E380" s="56" t="s">
        <v>417</v>
      </c>
      <c r="F380" s="63" t="s">
        <v>233</v>
      </c>
      <c r="G380" s="63" t="s">
        <v>73</v>
      </c>
      <c r="H380" s="85" t="s">
        <v>240</v>
      </c>
      <c r="I380" s="85" t="s">
        <v>240</v>
      </c>
      <c r="J380" s="85" t="s">
        <v>240</v>
      </c>
      <c r="K380" s="85" t="s">
        <v>240</v>
      </c>
      <c r="L380" s="86">
        <v>56.5</v>
      </c>
      <c r="M380" s="85" t="s">
        <v>240</v>
      </c>
      <c r="N380" s="80"/>
    </row>
    <row r="381" spans="2:14" x14ac:dyDescent="0.25">
      <c r="B381" s="56" t="s">
        <v>377</v>
      </c>
      <c r="C381" s="55" t="s">
        <v>171</v>
      </c>
      <c r="D381" s="55" t="s">
        <v>418</v>
      </c>
      <c r="E381" s="56" t="s">
        <v>419</v>
      </c>
      <c r="F381" s="63" t="s">
        <v>128</v>
      </c>
      <c r="G381" s="63" t="s">
        <v>135</v>
      </c>
      <c r="H381" s="85" t="s">
        <v>240</v>
      </c>
      <c r="I381" s="85" t="s">
        <v>240</v>
      </c>
      <c r="J381" s="85" t="s">
        <v>240</v>
      </c>
      <c r="K381" s="85" t="s">
        <v>240</v>
      </c>
      <c r="L381" s="86">
        <v>37.5</v>
      </c>
      <c r="M381" s="85" t="s">
        <v>240</v>
      </c>
      <c r="N381" s="80"/>
    </row>
    <row r="382" spans="2:14" x14ac:dyDescent="0.25">
      <c r="B382" s="56" t="s">
        <v>377</v>
      </c>
      <c r="C382" s="55" t="s">
        <v>171</v>
      </c>
      <c r="D382" s="55" t="s">
        <v>418</v>
      </c>
      <c r="E382" s="56" t="s">
        <v>420</v>
      </c>
      <c r="F382" s="63" t="s">
        <v>350</v>
      </c>
      <c r="G382" s="63" t="s">
        <v>135</v>
      </c>
      <c r="H382" s="85" t="s">
        <v>240</v>
      </c>
      <c r="I382" s="85" t="s">
        <v>240</v>
      </c>
      <c r="J382" s="85" t="s">
        <v>240</v>
      </c>
      <c r="K382" s="85" t="s">
        <v>240</v>
      </c>
      <c r="L382" s="86">
        <v>33.5</v>
      </c>
      <c r="M382" s="85" t="s">
        <v>240</v>
      </c>
      <c r="N382" s="80"/>
    </row>
    <row r="383" spans="2:14" ht="31.5" x14ac:dyDescent="0.25">
      <c r="B383" s="56" t="s">
        <v>377</v>
      </c>
      <c r="C383" s="55" t="s">
        <v>171</v>
      </c>
      <c r="D383" s="55" t="s">
        <v>421</v>
      </c>
      <c r="E383" s="56" t="s">
        <v>422</v>
      </c>
      <c r="F383" s="63" t="s">
        <v>423</v>
      </c>
      <c r="G383" s="63" t="s">
        <v>73</v>
      </c>
      <c r="H383" s="88">
        <v>2805</v>
      </c>
      <c r="I383" s="80">
        <v>2805</v>
      </c>
      <c r="J383" s="80">
        <v>2805</v>
      </c>
      <c r="K383" s="80">
        <v>2805</v>
      </c>
      <c r="L383" s="86">
        <v>2805</v>
      </c>
      <c r="M383" s="76">
        <v>2805</v>
      </c>
      <c r="N383" s="76"/>
    </row>
    <row r="384" spans="2:14" ht="31.5" x14ac:dyDescent="0.25">
      <c r="B384" s="56" t="s">
        <v>377</v>
      </c>
      <c r="C384" s="55" t="s">
        <v>171</v>
      </c>
      <c r="D384" s="55" t="s">
        <v>421</v>
      </c>
      <c r="E384" s="56" t="s">
        <v>424</v>
      </c>
      <c r="F384" s="63" t="s">
        <v>425</v>
      </c>
      <c r="G384" s="63" t="s">
        <v>73</v>
      </c>
      <c r="H384" s="88">
        <v>13200</v>
      </c>
      <c r="I384" s="80">
        <v>13200</v>
      </c>
      <c r="J384" s="80">
        <v>13200</v>
      </c>
      <c r="K384" s="80">
        <v>13200</v>
      </c>
      <c r="L384" s="86">
        <v>13200</v>
      </c>
      <c r="M384" s="76">
        <v>13200</v>
      </c>
      <c r="N384" s="76"/>
    </row>
    <row r="385" spans="2:14" ht="31.5" x14ac:dyDescent="0.25">
      <c r="B385" s="56" t="s">
        <v>377</v>
      </c>
      <c r="C385" s="55" t="s">
        <v>171</v>
      </c>
      <c r="D385" s="55" t="s">
        <v>421</v>
      </c>
      <c r="E385" s="56" t="s">
        <v>426</v>
      </c>
      <c r="F385" s="63" t="s">
        <v>427</v>
      </c>
      <c r="G385" s="63" t="s">
        <v>73</v>
      </c>
      <c r="H385" s="88">
        <v>12375</v>
      </c>
      <c r="I385" s="80">
        <v>12375</v>
      </c>
      <c r="J385" s="80">
        <v>12375</v>
      </c>
      <c r="K385" s="80">
        <v>12375</v>
      </c>
      <c r="L385" s="86">
        <v>12375</v>
      </c>
      <c r="M385" s="76">
        <v>12375</v>
      </c>
      <c r="N385" s="76"/>
    </row>
    <row r="386" spans="2:14" x14ac:dyDescent="0.25">
      <c r="B386" s="56" t="s">
        <v>377</v>
      </c>
      <c r="C386" s="55" t="s">
        <v>171</v>
      </c>
      <c r="D386" s="55" t="s">
        <v>428</v>
      </c>
      <c r="E386" s="56" t="s">
        <v>429</v>
      </c>
      <c r="F386" s="63" t="s">
        <v>233</v>
      </c>
      <c r="G386" s="63" t="s">
        <v>73</v>
      </c>
      <c r="H386" s="88">
        <v>48</v>
      </c>
      <c r="I386" s="80">
        <v>48</v>
      </c>
      <c r="J386" s="80">
        <v>48</v>
      </c>
      <c r="K386" s="80">
        <v>48</v>
      </c>
      <c r="L386" s="86">
        <v>48</v>
      </c>
      <c r="M386" s="76">
        <v>48</v>
      </c>
      <c r="N386" s="76"/>
    </row>
    <row r="387" spans="2:14" x14ac:dyDescent="0.25">
      <c r="B387" s="56" t="s">
        <v>377</v>
      </c>
      <c r="C387" s="55" t="s">
        <v>171</v>
      </c>
      <c r="D387" s="55" t="s">
        <v>428</v>
      </c>
      <c r="E387" s="56" t="s">
        <v>430</v>
      </c>
      <c r="F387" s="63" t="s">
        <v>233</v>
      </c>
      <c r="G387" s="63" t="s">
        <v>73</v>
      </c>
      <c r="H387" s="88">
        <v>48</v>
      </c>
      <c r="I387" s="80">
        <v>48</v>
      </c>
      <c r="J387" s="80">
        <v>48</v>
      </c>
      <c r="K387" s="80">
        <v>48</v>
      </c>
      <c r="L387" s="86">
        <v>48</v>
      </c>
      <c r="M387" s="76">
        <v>48</v>
      </c>
      <c r="N387" s="76"/>
    </row>
    <row r="388" spans="2:14" x14ac:dyDescent="0.25">
      <c r="B388" s="56" t="s">
        <v>377</v>
      </c>
      <c r="C388" s="55" t="s">
        <v>171</v>
      </c>
      <c r="D388" s="55" t="s">
        <v>431</v>
      </c>
      <c r="E388" s="56" t="s">
        <v>432</v>
      </c>
      <c r="F388" s="63" t="s">
        <v>209</v>
      </c>
      <c r="G388" s="63" t="s">
        <v>73</v>
      </c>
      <c r="H388" s="85" t="s">
        <v>240</v>
      </c>
      <c r="I388" s="85" t="s">
        <v>240</v>
      </c>
      <c r="J388" s="85" t="s">
        <v>240</v>
      </c>
      <c r="K388" s="85" t="s">
        <v>240</v>
      </c>
      <c r="L388" s="86">
        <v>49</v>
      </c>
      <c r="M388" s="85" t="s">
        <v>240</v>
      </c>
      <c r="N388" s="76"/>
    </row>
    <row r="389" spans="2:14" x14ac:dyDescent="0.25">
      <c r="B389" s="56" t="s">
        <v>377</v>
      </c>
      <c r="C389" s="55" t="s">
        <v>171</v>
      </c>
      <c r="D389" s="55" t="s">
        <v>431</v>
      </c>
      <c r="E389" s="56" t="s">
        <v>433</v>
      </c>
      <c r="F389" s="63" t="s">
        <v>209</v>
      </c>
      <c r="G389" s="63" t="s">
        <v>73</v>
      </c>
      <c r="H389" s="85" t="s">
        <v>240</v>
      </c>
      <c r="I389" s="85" t="s">
        <v>240</v>
      </c>
      <c r="J389" s="85" t="s">
        <v>240</v>
      </c>
      <c r="K389" s="85" t="s">
        <v>240</v>
      </c>
      <c r="L389" s="86">
        <v>45</v>
      </c>
      <c r="M389" s="85" t="s">
        <v>240</v>
      </c>
      <c r="N389" s="76"/>
    </row>
    <row r="390" spans="2:14" x14ac:dyDescent="0.25">
      <c r="B390" s="56" t="s">
        <v>377</v>
      </c>
      <c r="C390" s="55" t="s">
        <v>171</v>
      </c>
      <c r="D390" s="55" t="s">
        <v>431</v>
      </c>
      <c r="E390" s="56" t="s">
        <v>434</v>
      </c>
      <c r="F390" s="63" t="s">
        <v>209</v>
      </c>
      <c r="G390" s="63" t="s">
        <v>73</v>
      </c>
      <c r="H390" s="85" t="s">
        <v>240</v>
      </c>
      <c r="I390" s="85" t="s">
        <v>240</v>
      </c>
      <c r="J390" s="85" t="s">
        <v>240</v>
      </c>
      <c r="K390" s="85" t="s">
        <v>240</v>
      </c>
      <c r="L390" s="86">
        <v>45</v>
      </c>
      <c r="M390" s="85" t="s">
        <v>240</v>
      </c>
      <c r="N390" s="76"/>
    </row>
    <row r="391" spans="2:14" x14ac:dyDescent="0.25">
      <c r="B391" s="56" t="s">
        <v>377</v>
      </c>
      <c r="C391" s="55" t="s">
        <v>171</v>
      </c>
      <c r="D391" s="55" t="s">
        <v>70</v>
      </c>
      <c r="E391" s="56" t="s">
        <v>435</v>
      </c>
      <c r="F391" s="63" t="s">
        <v>436</v>
      </c>
      <c r="G391" s="63" t="s">
        <v>73</v>
      </c>
      <c r="H391" s="88">
        <v>308</v>
      </c>
      <c r="I391" s="80">
        <v>308</v>
      </c>
      <c r="J391" s="80">
        <v>308</v>
      </c>
      <c r="K391" s="80">
        <v>308</v>
      </c>
      <c r="L391" s="86">
        <v>308</v>
      </c>
      <c r="M391" s="76">
        <v>308</v>
      </c>
      <c r="N391" s="76"/>
    </row>
    <row r="392" spans="2:14" x14ac:dyDescent="0.25">
      <c r="B392" s="56" t="s">
        <v>377</v>
      </c>
      <c r="C392" s="55" t="s">
        <v>171</v>
      </c>
      <c r="D392" s="55" t="s">
        <v>70</v>
      </c>
      <c r="E392" s="56" t="s">
        <v>437</v>
      </c>
      <c r="F392" s="63" t="s">
        <v>436</v>
      </c>
      <c r="G392" s="63" t="s">
        <v>73</v>
      </c>
      <c r="H392" s="88">
        <v>306.75</v>
      </c>
      <c r="I392" s="80">
        <v>306.75</v>
      </c>
      <c r="J392" s="80">
        <v>306.75</v>
      </c>
      <c r="K392" s="80">
        <v>306.75</v>
      </c>
      <c r="L392" s="86">
        <v>306.75</v>
      </c>
      <c r="M392" s="76">
        <v>306.75</v>
      </c>
      <c r="N392" s="76"/>
    </row>
    <row r="393" spans="2:14" x14ac:dyDescent="0.25">
      <c r="B393" s="56" t="s">
        <v>377</v>
      </c>
      <c r="C393" s="55" t="s">
        <v>171</v>
      </c>
      <c r="D393" s="55" t="s">
        <v>70</v>
      </c>
      <c r="E393" s="56" t="s">
        <v>438</v>
      </c>
      <c r="F393" s="63" t="s">
        <v>412</v>
      </c>
      <c r="G393" s="63" t="s">
        <v>73</v>
      </c>
      <c r="H393" s="88">
        <v>100.75</v>
      </c>
      <c r="I393" s="80">
        <v>100.75</v>
      </c>
      <c r="J393" s="80">
        <v>100.75</v>
      </c>
      <c r="K393" s="80">
        <v>100.75</v>
      </c>
      <c r="L393" s="86">
        <v>100.75</v>
      </c>
      <c r="M393" s="76">
        <v>100.75</v>
      </c>
      <c r="N393" s="76"/>
    </row>
    <row r="394" spans="2:14" x14ac:dyDescent="0.25">
      <c r="B394" s="56" t="s">
        <v>377</v>
      </c>
      <c r="C394" s="55" t="s">
        <v>171</v>
      </c>
      <c r="D394" s="55" t="s">
        <v>70</v>
      </c>
      <c r="E394" s="56" t="s">
        <v>439</v>
      </c>
      <c r="F394" s="63" t="s">
        <v>412</v>
      </c>
      <c r="G394" s="63" t="s">
        <v>73</v>
      </c>
      <c r="H394" s="85" t="s">
        <v>240</v>
      </c>
      <c r="I394" s="85" t="s">
        <v>240</v>
      </c>
      <c r="J394" s="85" t="s">
        <v>240</v>
      </c>
      <c r="K394" s="85" t="s">
        <v>240</v>
      </c>
      <c r="L394" s="86">
        <v>42.6</v>
      </c>
      <c r="M394" s="85" t="s">
        <v>240</v>
      </c>
      <c r="N394" s="76"/>
    </row>
    <row r="395" spans="2:14" x14ac:dyDescent="0.25">
      <c r="B395" s="56" t="s">
        <v>377</v>
      </c>
      <c r="C395" s="55" t="s">
        <v>171</v>
      </c>
      <c r="D395" s="55" t="s">
        <v>70</v>
      </c>
      <c r="E395" s="56" t="s">
        <v>440</v>
      </c>
      <c r="F395" s="63" t="s">
        <v>441</v>
      </c>
      <c r="G395" s="63" t="s">
        <v>73</v>
      </c>
      <c r="H395" s="85" t="s">
        <v>240</v>
      </c>
      <c r="I395" s="85" t="s">
        <v>240</v>
      </c>
      <c r="J395" s="85" t="s">
        <v>240</v>
      </c>
      <c r="K395" s="85" t="s">
        <v>240</v>
      </c>
      <c r="L395" s="86">
        <v>41.37</v>
      </c>
      <c r="M395" s="85" t="s">
        <v>240</v>
      </c>
      <c r="N395" s="76"/>
    </row>
    <row r="396" spans="2:14" x14ac:dyDescent="0.25">
      <c r="B396" s="56" t="s">
        <v>377</v>
      </c>
      <c r="C396" s="55" t="s">
        <v>171</v>
      </c>
      <c r="D396" s="55" t="s">
        <v>70</v>
      </c>
      <c r="E396" s="56" t="s">
        <v>442</v>
      </c>
      <c r="F396" s="63" t="s">
        <v>443</v>
      </c>
      <c r="G396" s="63" t="s">
        <v>73</v>
      </c>
      <c r="H396" s="85" t="s">
        <v>240</v>
      </c>
      <c r="I396" s="85" t="s">
        <v>240</v>
      </c>
      <c r="J396" s="85" t="s">
        <v>240</v>
      </c>
      <c r="K396" s="85" t="s">
        <v>240</v>
      </c>
      <c r="L396" s="86">
        <v>22.5</v>
      </c>
      <c r="M396" s="85" t="s">
        <v>240</v>
      </c>
      <c r="N396" s="76"/>
    </row>
    <row r="397" spans="2:14" x14ac:dyDescent="0.25">
      <c r="B397" s="56" t="s">
        <v>377</v>
      </c>
      <c r="C397" s="55" t="s">
        <v>171</v>
      </c>
      <c r="D397" s="55" t="s">
        <v>70</v>
      </c>
      <c r="E397" s="56" t="s">
        <v>444</v>
      </c>
      <c r="F397" s="63" t="s">
        <v>412</v>
      </c>
      <c r="G397" s="63" t="s">
        <v>73</v>
      </c>
      <c r="H397" s="85" t="s">
        <v>240</v>
      </c>
      <c r="I397" s="85" t="s">
        <v>240</v>
      </c>
      <c r="J397" s="85" t="s">
        <v>240</v>
      </c>
      <c r="K397" s="85" t="s">
        <v>240</v>
      </c>
      <c r="L397" s="86">
        <v>42.6</v>
      </c>
      <c r="M397" s="85" t="s">
        <v>240</v>
      </c>
      <c r="N397" s="76"/>
    </row>
    <row r="398" spans="2:14" x14ac:dyDescent="0.25">
      <c r="B398" s="56" t="s">
        <v>377</v>
      </c>
      <c r="C398" s="55" t="s">
        <v>171</v>
      </c>
      <c r="D398" s="55" t="s">
        <v>70</v>
      </c>
      <c r="E398" s="56" t="s">
        <v>445</v>
      </c>
      <c r="F398" s="63" t="s">
        <v>441</v>
      </c>
      <c r="G398" s="63" t="s">
        <v>73</v>
      </c>
      <c r="H398" s="85" t="s">
        <v>240</v>
      </c>
      <c r="I398" s="85" t="s">
        <v>240</v>
      </c>
      <c r="J398" s="85" t="s">
        <v>240</v>
      </c>
      <c r="K398" s="85" t="s">
        <v>240</v>
      </c>
      <c r="L398" s="86">
        <v>41.37</v>
      </c>
      <c r="M398" s="85" t="s">
        <v>240</v>
      </c>
      <c r="N398" s="76"/>
    </row>
    <row r="399" spans="2:14" x14ac:dyDescent="0.25">
      <c r="B399" s="56" t="s">
        <v>377</v>
      </c>
      <c r="C399" s="55" t="s">
        <v>171</v>
      </c>
      <c r="D399" s="55" t="s">
        <v>70</v>
      </c>
      <c r="E399" s="56" t="s">
        <v>446</v>
      </c>
      <c r="F399" s="63" t="s">
        <v>447</v>
      </c>
      <c r="G399" s="63" t="s">
        <v>73</v>
      </c>
      <c r="H399" s="85" t="s">
        <v>240</v>
      </c>
      <c r="I399" s="85" t="s">
        <v>240</v>
      </c>
      <c r="J399" s="85" t="s">
        <v>240</v>
      </c>
      <c r="K399" s="85" t="s">
        <v>240</v>
      </c>
      <c r="L399" s="86">
        <v>22.5</v>
      </c>
      <c r="M399" s="85" t="s">
        <v>240</v>
      </c>
      <c r="N399" s="76"/>
    </row>
    <row r="400" spans="2:14" x14ac:dyDescent="0.25">
      <c r="B400" s="56" t="s">
        <v>377</v>
      </c>
      <c r="C400" s="55" t="s">
        <v>211</v>
      </c>
      <c r="D400" s="55" t="s">
        <v>448</v>
      </c>
      <c r="E400" s="56" t="s">
        <v>449</v>
      </c>
      <c r="F400" s="63" t="s">
        <v>450</v>
      </c>
      <c r="G400" s="63" t="s">
        <v>73</v>
      </c>
      <c r="H400" s="85" t="s">
        <v>240</v>
      </c>
      <c r="I400" s="85" t="s">
        <v>240</v>
      </c>
      <c r="J400" s="85" t="s">
        <v>240</v>
      </c>
      <c r="K400" s="85" t="s">
        <v>240</v>
      </c>
      <c r="L400" s="87">
        <v>1.59</v>
      </c>
      <c r="M400" s="85" t="s">
        <v>240</v>
      </c>
      <c r="N400" s="76"/>
    </row>
    <row r="401" spans="2:14" x14ac:dyDescent="0.25">
      <c r="B401" s="56" t="s">
        <v>377</v>
      </c>
      <c r="C401" s="55" t="s">
        <v>211</v>
      </c>
      <c r="D401" s="55" t="s">
        <v>451</v>
      </c>
      <c r="E401" s="56" t="s">
        <v>452</v>
      </c>
      <c r="F401" s="63" t="s">
        <v>450</v>
      </c>
      <c r="G401" s="63" t="s">
        <v>73</v>
      </c>
      <c r="H401" s="85" t="s">
        <v>240</v>
      </c>
      <c r="I401" s="85" t="s">
        <v>240</v>
      </c>
      <c r="J401" s="85" t="s">
        <v>240</v>
      </c>
      <c r="K401" s="85" t="s">
        <v>240</v>
      </c>
      <c r="L401" s="87">
        <v>1.46</v>
      </c>
      <c r="M401" s="85" t="s">
        <v>240</v>
      </c>
      <c r="N401" s="76"/>
    </row>
    <row r="402" spans="2:14" x14ac:dyDescent="0.25">
      <c r="B402" s="55" t="s">
        <v>453</v>
      </c>
      <c r="C402" s="55" t="s">
        <v>171</v>
      </c>
      <c r="D402" s="55" t="s">
        <v>454</v>
      </c>
      <c r="E402" s="121" t="s">
        <v>455</v>
      </c>
      <c r="F402" s="63" t="s">
        <v>461</v>
      </c>
      <c r="G402" s="63" t="s">
        <v>73</v>
      </c>
      <c r="H402" s="88">
        <v>130</v>
      </c>
      <c r="I402" s="80">
        <v>130</v>
      </c>
      <c r="J402" s="80">
        <v>130</v>
      </c>
      <c r="K402" s="80">
        <v>130</v>
      </c>
      <c r="L402" s="86">
        <v>130</v>
      </c>
      <c r="M402" s="76">
        <v>130</v>
      </c>
      <c r="N402" s="120"/>
    </row>
    <row r="403" spans="2:14" x14ac:dyDescent="0.25">
      <c r="B403" s="55" t="s">
        <v>453</v>
      </c>
      <c r="C403" s="55" t="s">
        <v>171</v>
      </c>
      <c r="D403" s="55" t="s">
        <v>454</v>
      </c>
      <c r="E403" s="121" t="s">
        <v>455</v>
      </c>
      <c r="F403" s="63" t="s">
        <v>462</v>
      </c>
      <c r="G403" s="63" t="s">
        <v>73</v>
      </c>
      <c r="H403" s="88">
        <v>120</v>
      </c>
      <c r="I403" s="80">
        <v>120</v>
      </c>
      <c r="J403" s="80">
        <v>120</v>
      </c>
      <c r="K403" s="80">
        <v>120</v>
      </c>
      <c r="L403" s="86">
        <v>120</v>
      </c>
      <c r="M403" s="76">
        <v>120</v>
      </c>
      <c r="N403" s="120"/>
    </row>
    <row r="404" spans="2:14" x14ac:dyDescent="0.25">
      <c r="B404" s="55" t="s">
        <v>453</v>
      </c>
      <c r="C404" s="55" t="s">
        <v>171</v>
      </c>
      <c r="D404" s="55" t="s">
        <v>454</v>
      </c>
      <c r="E404" s="121" t="s">
        <v>455</v>
      </c>
      <c r="F404" s="63" t="s">
        <v>463</v>
      </c>
      <c r="G404" s="63" t="s">
        <v>73</v>
      </c>
      <c r="H404" s="88">
        <v>110</v>
      </c>
      <c r="I404" s="88">
        <v>110</v>
      </c>
      <c r="J404" s="88">
        <v>110</v>
      </c>
      <c r="K404" s="88">
        <v>110</v>
      </c>
      <c r="L404" s="88">
        <v>110</v>
      </c>
      <c r="M404" s="88">
        <v>110</v>
      </c>
      <c r="N404" s="120"/>
    </row>
    <row r="405" spans="2:14" x14ac:dyDescent="0.25">
      <c r="B405" s="55" t="s">
        <v>453</v>
      </c>
      <c r="C405" s="55" t="s">
        <v>171</v>
      </c>
      <c r="D405" s="55" t="s">
        <v>454</v>
      </c>
      <c r="E405" s="121" t="s">
        <v>466</v>
      </c>
      <c r="F405" s="63" t="s">
        <v>464</v>
      </c>
      <c r="G405" s="63" t="s">
        <v>73</v>
      </c>
      <c r="H405" s="88">
        <v>100</v>
      </c>
      <c r="I405" s="88">
        <v>100</v>
      </c>
      <c r="J405" s="88">
        <v>100</v>
      </c>
      <c r="K405" s="88">
        <v>100</v>
      </c>
      <c r="L405" s="88">
        <v>100</v>
      </c>
      <c r="M405" s="88">
        <v>100</v>
      </c>
      <c r="N405" s="120"/>
    </row>
    <row r="406" spans="2:14" x14ac:dyDescent="0.25">
      <c r="B406" s="55" t="s">
        <v>453</v>
      </c>
      <c r="C406" s="55" t="s">
        <v>171</v>
      </c>
      <c r="D406" s="55" t="s">
        <v>454</v>
      </c>
      <c r="E406" s="121" t="s">
        <v>456</v>
      </c>
      <c r="F406" s="63" t="s">
        <v>457</v>
      </c>
      <c r="G406" s="63" t="s">
        <v>73</v>
      </c>
      <c r="H406" s="88">
        <v>130</v>
      </c>
      <c r="I406" s="88">
        <v>130</v>
      </c>
      <c r="J406" s="88">
        <v>130</v>
      </c>
      <c r="K406" s="88">
        <v>130</v>
      </c>
      <c r="L406" s="88">
        <v>130</v>
      </c>
      <c r="M406" s="88">
        <v>130</v>
      </c>
      <c r="N406" s="120"/>
    </row>
    <row r="407" spans="2:14" x14ac:dyDescent="0.25">
      <c r="B407" s="55" t="s">
        <v>453</v>
      </c>
      <c r="C407" s="55" t="s">
        <v>171</v>
      </c>
      <c r="D407" s="55" t="s">
        <v>454</v>
      </c>
      <c r="E407" s="121" t="s">
        <v>456</v>
      </c>
      <c r="F407" s="63" t="s">
        <v>458</v>
      </c>
      <c r="G407" s="63" t="s">
        <v>73</v>
      </c>
      <c r="H407" s="88">
        <v>120</v>
      </c>
      <c r="I407" s="88">
        <v>120</v>
      </c>
      <c r="J407" s="88">
        <v>120</v>
      </c>
      <c r="K407" s="88">
        <v>120</v>
      </c>
      <c r="L407" s="88">
        <v>120</v>
      </c>
      <c r="M407" s="88">
        <v>120</v>
      </c>
      <c r="N407" s="120"/>
    </row>
    <row r="408" spans="2:14" x14ac:dyDescent="0.25">
      <c r="B408" s="55" t="s">
        <v>453</v>
      </c>
      <c r="C408" s="55" t="s">
        <v>171</v>
      </c>
      <c r="D408" s="55" t="s">
        <v>454</v>
      </c>
      <c r="E408" s="121" t="s">
        <v>456</v>
      </c>
      <c r="F408" s="63" t="s">
        <v>459</v>
      </c>
      <c r="G408" s="63" t="s">
        <v>73</v>
      </c>
      <c r="H408" s="88">
        <v>110</v>
      </c>
      <c r="I408" s="88">
        <v>110</v>
      </c>
      <c r="J408" s="88">
        <v>110</v>
      </c>
      <c r="K408" s="88">
        <v>110</v>
      </c>
      <c r="L408" s="88">
        <v>110</v>
      </c>
      <c r="M408" s="88">
        <v>110</v>
      </c>
      <c r="N408" s="120"/>
    </row>
    <row r="409" spans="2:14" x14ac:dyDescent="0.25">
      <c r="B409" s="55" t="s">
        <v>453</v>
      </c>
      <c r="C409" s="55" t="s">
        <v>171</v>
      </c>
      <c r="D409" s="55" t="s">
        <v>454</v>
      </c>
      <c r="E409" s="121" t="s">
        <v>456</v>
      </c>
      <c r="F409" s="63" t="s">
        <v>460</v>
      </c>
      <c r="G409" s="63" t="s">
        <v>73</v>
      </c>
      <c r="H409" s="88">
        <v>100</v>
      </c>
      <c r="I409" s="88">
        <v>100</v>
      </c>
      <c r="J409" s="88">
        <v>100</v>
      </c>
      <c r="K409" s="88">
        <v>100</v>
      </c>
      <c r="L409" s="88">
        <v>100</v>
      </c>
      <c r="M409" s="88">
        <v>100</v>
      </c>
      <c r="N409" s="120"/>
    </row>
    <row r="410" spans="2:14" x14ac:dyDescent="0.25">
      <c r="B410" s="8"/>
      <c r="C410" s="8"/>
      <c r="D410" s="8"/>
      <c r="E410" s="7"/>
      <c r="F410" s="7"/>
      <c r="G410" s="7"/>
      <c r="H410" s="9"/>
      <c r="I410" s="42"/>
      <c r="J410" s="42"/>
      <c r="K410" s="42"/>
      <c r="L410" s="43"/>
      <c r="M410" s="39"/>
      <c r="N410" s="39"/>
    </row>
    <row r="411" spans="2:14" x14ac:dyDescent="0.25">
      <c r="B411" s="8"/>
      <c r="C411" s="8"/>
      <c r="D411" s="8"/>
      <c r="E411" s="7"/>
      <c r="F411" s="7"/>
      <c r="G411" s="7"/>
      <c r="H411" s="9"/>
      <c r="I411" s="42"/>
      <c r="J411" s="42"/>
      <c r="K411" s="42"/>
      <c r="L411" s="43"/>
      <c r="M411" s="39"/>
      <c r="N411" s="39"/>
    </row>
    <row r="412" spans="2:14" x14ac:dyDescent="0.25">
      <c r="B412" s="8"/>
      <c r="C412" s="8"/>
      <c r="D412" s="8"/>
      <c r="E412" s="7"/>
      <c r="F412" s="7"/>
      <c r="G412" s="7"/>
      <c r="H412" s="9"/>
      <c r="I412" s="42"/>
      <c r="J412" s="42"/>
      <c r="K412" s="42"/>
      <c r="L412" s="43"/>
      <c r="M412" s="39"/>
      <c r="N412" s="39"/>
    </row>
    <row r="413" spans="2:14" x14ac:dyDescent="0.25">
      <c r="B413" s="8"/>
      <c r="C413" s="8"/>
      <c r="D413" s="8"/>
      <c r="E413" s="7"/>
      <c r="F413" s="7"/>
      <c r="G413" s="7"/>
      <c r="H413" s="9"/>
      <c r="I413" s="42"/>
      <c r="J413" s="42"/>
      <c r="K413" s="42"/>
      <c r="L413" s="43"/>
      <c r="M413" s="39"/>
      <c r="N413" s="39"/>
    </row>
    <row r="414" spans="2:14" x14ac:dyDescent="0.25">
      <c r="B414" s="8"/>
      <c r="C414" s="8"/>
      <c r="D414" s="8"/>
      <c r="E414" s="7"/>
      <c r="F414" s="7"/>
      <c r="G414" s="7"/>
      <c r="H414" s="9"/>
      <c r="I414" s="42"/>
      <c r="J414" s="42"/>
      <c r="K414" s="42"/>
      <c r="L414" s="43"/>
      <c r="M414" s="39"/>
      <c r="N414" s="39"/>
    </row>
    <row r="415" spans="2:14" x14ac:dyDescent="0.25">
      <c r="B415" s="8"/>
      <c r="C415" s="8"/>
      <c r="D415" s="8"/>
      <c r="E415" s="7"/>
      <c r="F415" s="7"/>
      <c r="G415" s="7"/>
      <c r="H415" s="9"/>
      <c r="I415" s="42"/>
      <c r="J415" s="42"/>
      <c r="K415" s="42"/>
      <c r="L415" s="43"/>
      <c r="M415" s="39"/>
      <c r="N415" s="39"/>
    </row>
    <row r="416" spans="2:14" x14ac:dyDescent="0.25">
      <c r="B416" s="8"/>
      <c r="C416" s="8"/>
      <c r="D416" s="8"/>
      <c r="E416" s="7"/>
      <c r="F416" s="7"/>
      <c r="G416" s="7"/>
      <c r="H416" s="9"/>
      <c r="I416" s="42"/>
      <c r="J416" s="42"/>
      <c r="K416" s="42"/>
      <c r="L416" s="43"/>
      <c r="M416" s="39"/>
      <c r="N416" s="39"/>
    </row>
    <row r="417" spans="2:14" x14ac:dyDescent="0.25">
      <c r="B417" s="8"/>
      <c r="C417" s="8"/>
      <c r="D417" s="8"/>
      <c r="E417" s="7"/>
      <c r="F417" s="7"/>
      <c r="G417" s="7"/>
      <c r="H417" s="9"/>
      <c r="I417" s="42"/>
      <c r="J417" s="42"/>
      <c r="K417" s="42"/>
      <c r="L417" s="43"/>
      <c r="M417" s="40"/>
      <c r="N417" s="40"/>
    </row>
    <row r="418" spans="2:14" x14ac:dyDescent="0.25">
      <c r="B418" s="8"/>
      <c r="C418" s="8"/>
      <c r="D418" s="8"/>
      <c r="E418" s="7"/>
      <c r="F418" s="7"/>
      <c r="G418" s="7"/>
      <c r="H418" s="9"/>
      <c r="I418" s="42"/>
      <c r="J418" s="42"/>
      <c r="K418" s="42"/>
      <c r="L418" s="43"/>
      <c r="M418" s="40"/>
      <c r="N418" s="40"/>
    </row>
    <row r="419" spans="2:14" x14ac:dyDescent="0.25">
      <c r="B419" s="8"/>
      <c r="C419" s="8"/>
      <c r="D419" s="8"/>
      <c r="E419" s="7"/>
      <c r="F419" s="7"/>
      <c r="G419" s="7"/>
      <c r="H419" s="9"/>
      <c r="I419" s="42"/>
      <c r="J419" s="42"/>
      <c r="K419" s="42"/>
      <c r="L419" s="43"/>
      <c r="M419" s="40"/>
      <c r="N419" s="40"/>
    </row>
    <row r="420" spans="2:14" x14ac:dyDescent="0.25">
      <c r="B420" s="8"/>
      <c r="C420" s="8"/>
      <c r="D420" s="8"/>
      <c r="E420" s="7"/>
      <c r="F420" s="7"/>
      <c r="G420" s="7"/>
      <c r="H420" s="9"/>
      <c r="I420" s="42"/>
      <c r="J420" s="42"/>
      <c r="K420" s="42"/>
      <c r="L420" s="43"/>
      <c r="M420" s="40"/>
      <c r="N420" s="40"/>
    </row>
    <row r="421" spans="2:14" x14ac:dyDescent="0.25">
      <c r="B421" s="8"/>
      <c r="C421" s="8"/>
      <c r="D421" s="8"/>
      <c r="E421" s="7"/>
      <c r="F421" s="7"/>
      <c r="G421" s="7"/>
      <c r="H421" s="9"/>
      <c r="I421" s="42"/>
      <c r="J421" s="42"/>
      <c r="K421" s="42"/>
      <c r="L421" s="43"/>
      <c r="M421" s="40"/>
      <c r="N421" s="40"/>
    </row>
    <row r="422" spans="2:14" x14ac:dyDescent="0.25">
      <c r="B422" s="8"/>
      <c r="C422" s="8"/>
      <c r="D422" s="8"/>
      <c r="E422" s="7"/>
      <c r="F422" s="7"/>
      <c r="G422" s="7"/>
      <c r="H422" s="9"/>
      <c r="I422" s="42"/>
      <c r="J422" s="42"/>
      <c r="K422" s="42"/>
      <c r="L422" s="43"/>
      <c r="M422" s="40"/>
      <c r="N422" s="40"/>
    </row>
    <row r="423" spans="2:14" x14ac:dyDescent="0.25">
      <c r="B423" s="8"/>
      <c r="C423" s="8"/>
      <c r="D423" s="8"/>
      <c r="E423" s="7"/>
      <c r="F423" s="7"/>
      <c r="G423" s="7"/>
      <c r="H423" s="9"/>
      <c r="I423" s="42"/>
      <c r="J423" s="42"/>
      <c r="K423" s="42"/>
      <c r="L423" s="43"/>
      <c r="M423" s="40"/>
      <c r="N423" s="40"/>
    </row>
    <row r="424" spans="2:14" x14ac:dyDescent="0.25">
      <c r="B424" s="8"/>
      <c r="C424" s="8"/>
      <c r="D424" s="8"/>
      <c r="E424" s="7"/>
      <c r="F424" s="7"/>
      <c r="G424" s="7"/>
      <c r="H424" s="9"/>
      <c r="I424" s="42"/>
      <c r="J424" s="42"/>
      <c r="K424" s="42"/>
      <c r="L424" s="43"/>
      <c r="M424" s="40"/>
      <c r="N424" s="40"/>
    </row>
    <row r="425" spans="2:14" x14ac:dyDescent="0.25">
      <c r="B425" s="8"/>
      <c r="C425" s="8"/>
      <c r="D425" s="8"/>
      <c r="E425" s="7"/>
      <c r="F425" s="7"/>
      <c r="G425" s="7"/>
      <c r="H425" s="9"/>
      <c r="I425" s="42"/>
      <c r="J425" s="42"/>
      <c r="K425" s="42"/>
      <c r="L425" s="43"/>
      <c r="M425" s="40"/>
      <c r="N425" s="40"/>
    </row>
    <row r="426" spans="2:14" x14ac:dyDescent="0.25">
      <c r="B426" s="8"/>
      <c r="C426" s="8"/>
      <c r="D426" s="8"/>
      <c r="E426" s="7"/>
      <c r="F426" s="7"/>
      <c r="G426" s="7"/>
      <c r="H426" s="9"/>
      <c r="I426" s="42"/>
      <c r="J426" s="42"/>
      <c r="K426" s="42"/>
      <c r="L426" s="43"/>
      <c r="M426" s="40"/>
      <c r="N426" s="40"/>
    </row>
    <row r="427" spans="2:14" x14ac:dyDescent="0.25">
      <c r="B427" s="8"/>
      <c r="C427" s="8"/>
      <c r="D427" s="8"/>
      <c r="E427" s="7"/>
      <c r="F427" s="7"/>
      <c r="G427" s="7"/>
      <c r="H427" s="9"/>
      <c r="I427" s="42"/>
      <c r="J427" s="42"/>
      <c r="K427" s="42"/>
      <c r="L427" s="43"/>
      <c r="M427" s="40"/>
      <c r="N427" s="40"/>
    </row>
    <row r="428" spans="2:14" x14ac:dyDescent="0.25">
      <c r="B428" s="8"/>
      <c r="C428" s="8"/>
      <c r="D428" s="8"/>
      <c r="E428" s="7"/>
      <c r="F428" s="7"/>
      <c r="G428" s="7"/>
      <c r="H428" s="9"/>
      <c r="I428" s="42"/>
      <c r="J428" s="42"/>
      <c r="K428" s="42"/>
      <c r="L428" s="43"/>
      <c r="M428" s="40"/>
      <c r="N428" s="40"/>
    </row>
    <row r="429" spans="2:14" x14ac:dyDescent="0.25">
      <c r="B429" s="8"/>
      <c r="C429" s="8"/>
      <c r="D429" s="8"/>
      <c r="E429" s="7"/>
      <c r="F429" s="7"/>
      <c r="G429" s="7"/>
      <c r="H429" s="9"/>
      <c r="I429" s="42"/>
      <c r="J429" s="42"/>
      <c r="K429" s="42"/>
      <c r="L429" s="43"/>
      <c r="M429" s="40"/>
      <c r="N429" s="40"/>
    </row>
    <row r="430" spans="2:14" x14ac:dyDescent="0.25">
      <c r="B430" s="8"/>
      <c r="C430" s="8"/>
      <c r="D430" s="8"/>
      <c r="E430" s="7"/>
      <c r="F430" s="7"/>
      <c r="G430" s="7"/>
      <c r="H430" s="9"/>
      <c r="I430" s="42"/>
      <c r="J430" s="42"/>
      <c r="K430" s="42"/>
      <c r="L430" s="43"/>
      <c r="M430" s="40"/>
      <c r="N430" s="40"/>
    </row>
    <row r="431" spans="2:14" x14ac:dyDescent="0.25">
      <c r="B431" s="8"/>
      <c r="C431" s="8"/>
      <c r="D431" s="8"/>
      <c r="E431" s="7"/>
      <c r="F431" s="7"/>
      <c r="G431" s="7"/>
      <c r="H431" s="9"/>
      <c r="I431" s="42"/>
      <c r="J431" s="42"/>
      <c r="K431" s="42"/>
      <c r="L431" s="43"/>
      <c r="M431" s="40"/>
      <c r="N431" s="40"/>
    </row>
    <row r="432" spans="2:14" x14ac:dyDescent="0.25">
      <c r="B432" s="8"/>
      <c r="C432" s="8"/>
      <c r="D432" s="8"/>
      <c r="E432" s="7"/>
      <c r="F432" s="7"/>
      <c r="G432" s="7"/>
      <c r="H432" s="9"/>
      <c r="I432" s="42"/>
      <c r="J432" s="42"/>
      <c r="K432" s="42"/>
      <c r="L432" s="43"/>
      <c r="M432" s="40"/>
      <c r="N432" s="40"/>
    </row>
    <row r="433" spans="2:14" x14ac:dyDescent="0.25">
      <c r="B433" s="8"/>
      <c r="C433" s="8"/>
      <c r="D433" s="8"/>
      <c r="E433" s="7"/>
      <c r="F433" s="7"/>
      <c r="G433" s="7"/>
      <c r="H433" s="9"/>
      <c r="I433" s="42"/>
      <c r="J433" s="42"/>
      <c r="K433" s="42"/>
      <c r="L433" s="43"/>
      <c r="M433" s="40"/>
      <c r="N433" s="40"/>
    </row>
    <row r="434" spans="2:14" x14ac:dyDescent="0.25">
      <c r="B434" s="8"/>
      <c r="C434" s="8"/>
      <c r="D434" s="8"/>
      <c r="E434" s="7"/>
      <c r="F434" s="7"/>
      <c r="G434" s="7"/>
      <c r="H434" s="9"/>
      <c r="I434" s="42"/>
      <c r="J434" s="42"/>
      <c r="K434" s="42"/>
      <c r="L434" s="43"/>
      <c r="M434" s="40"/>
      <c r="N434" s="40"/>
    </row>
    <row r="435" spans="2:14" x14ac:dyDescent="0.25">
      <c r="B435" s="8"/>
      <c r="C435" s="8"/>
      <c r="D435" s="8"/>
      <c r="E435" s="7"/>
      <c r="F435" s="7"/>
      <c r="G435" s="7"/>
      <c r="H435" s="9"/>
      <c r="I435" s="42"/>
      <c r="J435" s="42"/>
      <c r="K435" s="42"/>
      <c r="L435" s="43"/>
      <c r="M435" s="40"/>
      <c r="N435" s="40"/>
    </row>
    <row r="436" spans="2:14" x14ac:dyDescent="0.25">
      <c r="B436" s="8"/>
      <c r="C436" s="8"/>
      <c r="D436" s="8"/>
      <c r="E436" s="7"/>
      <c r="F436" s="7"/>
      <c r="G436" s="7"/>
      <c r="H436" s="9"/>
      <c r="I436" s="42"/>
      <c r="J436" s="42"/>
      <c r="K436" s="42"/>
      <c r="L436" s="43"/>
      <c r="M436" s="40"/>
      <c r="N436" s="40"/>
    </row>
    <row r="437" spans="2:14" x14ac:dyDescent="0.25">
      <c r="B437" s="8"/>
      <c r="C437" s="8"/>
      <c r="D437" s="8"/>
      <c r="E437" s="7"/>
      <c r="F437" s="7"/>
      <c r="G437" s="7"/>
      <c r="H437" s="9"/>
      <c r="I437" s="42"/>
      <c r="J437" s="42"/>
      <c r="K437" s="42"/>
      <c r="L437" s="43"/>
      <c r="M437" s="40"/>
      <c r="N437" s="40"/>
    </row>
    <row r="438" spans="2:14" x14ac:dyDescent="0.25">
      <c r="B438" s="8"/>
      <c r="C438" s="8"/>
      <c r="D438" s="8"/>
      <c r="E438" s="7"/>
      <c r="F438" s="7"/>
      <c r="G438" s="7"/>
      <c r="H438" s="9"/>
      <c r="I438" s="42"/>
      <c r="J438" s="42"/>
      <c r="K438" s="42"/>
      <c r="L438" s="43"/>
      <c r="M438" s="40"/>
      <c r="N438" s="40"/>
    </row>
    <row r="439" spans="2:14" x14ac:dyDescent="0.25">
      <c r="B439" s="8"/>
      <c r="C439" s="8"/>
      <c r="D439" s="8"/>
      <c r="E439" s="7"/>
      <c r="F439" s="7"/>
      <c r="G439" s="7"/>
      <c r="H439" s="9"/>
      <c r="I439" s="42"/>
      <c r="J439" s="42"/>
      <c r="K439" s="42"/>
      <c r="L439" s="43"/>
      <c r="M439" s="40"/>
      <c r="N439" s="40"/>
    </row>
    <row r="440" spans="2:14" x14ac:dyDescent="0.25">
      <c r="B440" s="8"/>
      <c r="C440" s="8"/>
      <c r="D440" s="8"/>
      <c r="E440" s="7"/>
      <c r="F440" s="7"/>
      <c r="G440" s="7"/>
      <c r="H440" s="9"/>
      <c r="I440" s="42"/>
      <c r="J440" s="42"/>
      <c r="K440" s="42"/>
      <c r="L440" s="43"/>
      <c r="M440" s="40"/>
      <c r="N440" s="40"/>
    </row>
    <row r="441" spans="2:14" x14ac:dyDescent="0.25">
      <c r="B441" s="8"/>
      <c r="C441" s="8"/>
      <c r="D441" s="8"/>
      <c r="E441" s="7"/>
      <c r="F441" s="7"/>
      <c r="G441" s="7"/>
      <c r="H441" s="9"/>
      <c r="I441" s="42"/>
      <c r="J441" s="42"/>
      <c r="K441" s="42"/>
      <c r="L441" s="43"/>
      <c r="M441" s="40"/>
      <c r="N441" s="40"/>
    </row>
    <row r="442" spans="2:14" x14ac:dyDescent="0.25">
      <c r="B442" s="8"/>
      <c r="C442" s="8"/>
      <c r="D442" s="8"/>
      <c r="E442" s="7"/>
      <c r="F442" s="7"/>
      <c r="G442" s="7"/>
      <c r="H442" s="9"/>
      <c r="I442" s="42"/>
      <c r="J442" s="42"/>
      <c r="K442" s="42"/>
      <c r="L442" s="43"/>
      <c r="M442" s="40"/>
      <c r="N442" s="40"/>
    </row>
    <row r="443" spans="2:14" x14ac:dyDescent="0.25">
      <c r="B443" s="8"/>
      <c r="C443" s="8"/>
      <c r="D443" s="8"/>
      <c r="E443" s="7"/>
      <c r="F443" s="7"/>
      <c r="G443" s="7"/>
      <c r="H443" s="9"/>
      <c r="I443" s="42"/>
      <c r="J443" s="42"/>
      <c r="K443" s="42"/>
      <c r="L443" s="43"/>
      <c r="M443" s="40"/>
      <c r="N443" s="40"/>
    </row>
    <row r="444" spans="2:14" x14ac:dyDescent="0.25">
      <c r="B444" s="8"/>
      <c r="C444" s="8"/>
      <c r="D444" s="8"/>
      <c r="E444" s="7"/>
      <c r="F444" s="7"/>
      <c r="G444" s="7"/>
      <c r="H444" s="9"/>
      <c r="I444" s="42"/>
      <c r="J444" s="42"/>
      <c r="K444" s="42"/>
      <c r="L444" s="43"/>
      <c r="M444" s="40"/>
      <c r="N444" s="40"/>
    </row>
    <row r="445" spans="2:14" x14ac:dyDescent="0.25">
      <c r="B445" s="8"/>
      <c r="C445" s="8"/>
      <c r="D445" s="8"/>
      <c r="E445" s="7"/>
      <c r="F445" s="7"/>
      <c r="G445" s="7"/>
      <c r="H445" s="9"/>
      <c r="I445" s="42"/>
      <c r="J445" s="42"/>
      <c r="K445" s="42"/>
      <c r="L445" s="43"/>
      <c r="M445" s="40"/>
      <c r="N445" s="40"/>
    </row>
    <row r="446" spans="2:14" x14ac:dyDescent="0.25">
      <c r="B446" s="8"/>
      <c r="C446" s="8"/>
      <c r="D446" s="8"/>
      <c r="E446" s="7"/>
      <c r="F446" s="7"/>
      <c r="G446" s="7"/>
      <c r="H446" s="9"/>
      <c r="I446" s="42"/>
      <c r="J446" s="42"/>
      <c r="K446" s="42"/>
      <c r="L446" s="43"/>
      <c r="M446" s="40"/>
      <c r="N446" s="40"/>
    </row>
    <row r="447" spans="2:14" x14ac:dyDescent="0.25">
      <c r="B447" s="8"/>
      <c r="C447" s="8"/>
      <c r="D447" s="8"/>
      <c r="E447" s="7"/>
      <c r="F447" s="7"/>
      <c r="G447" s="7"/>
      <c r="H447" s="9"/>
      <c r="I447" s="42"/>
      <c r="J447" s="42"/>
      <c r="K447" s="42"/>
      <c r="L447" s="43"/>
      <c r="M447" s="39"/>
      <c r="N447" s="39"/>
    </row>
    <row r="448" spans="2:14" x14ac:dyDescent="0.25">
      <c r="B448" s="8"/>
      <c r="C448" s="8"/>
      <c r="D448" s="8"/>
      <c r="E448" s="7"/>
      <c r="F448" s="7"/>
      <c r="G448" s="7"/>
      <c r="H448" s="9"/>
      <c r="I448" s="42"/>
      <c r="J448" s="42"/>
      <c r="K448" s="42"/>
      <c r="L448" s="43"/>
      <c r="M448" s="39"/>
      <c r="N448" s="39"/>
    </row>
    <row r="449" spans="2:14" x14ac:dyDescent="0.25">
      <c r="B449" s="8"/>
      <c r="C449" s="8"/>
      <c r="D449" s="8"/>
      <c r="E449" s="7"/>
      <c r="F449" s="7"/>
      <c r="G449" s="7"/>
      <c r="H449" s="9"/>
      <c r="I449" s="42"/>
      <c r="J449" s="42"/>
      <c r="K449" s="42"/>
      <c r="L449" s="43"/>
      <c r="M449" s="39"/>
      <c r="N449" s="39"/>
    </row>
    <row r="450" spans="2:14" x14ac:dyDescent="0.25">
      <c r="B450" s="8"/>
      <c r="C450" s="8"/>
      <c r="D450" s="8"/>
      <c r="E450" s="7"/>
      <c r="F450" s="7"/>
      <c r="G450" s="7"/>
      <c r="H450" s="9"/>
      <c r="I450" s="42"/>
      <c r="J450" s="42"/>
      <c r="K450" s="42"/>
      <c r="L450" s="43"/>
      <c r="M450" s="39"/>
      <c r="N450" s="39"/>
    </row>
    <row r="451" spans="2:14" x14ac:dyDescent="0.25">
      <c r="B451" s="8"/>
      <c r="C451" s="8"/>
      <c r="D451" s="8"/>
      <c r="E451" s="7"/>
      <c r="F451" s="7"/>
      <c r="G451" s="7"/>
      <c r="H451" s="9"/>
      <c r="I451" s="42"/>
      <c r="J451" s="42"/>
      <c r="K451" s="42"/>
      <c r="L451" s="43"/>
      <c r="M451" s="39"/>
      <c r="N451" s="39"/>
    </row>
    <row r="452" spans="2:14" x14ac:dyDescent="0.25">
      <c r="B452" s="8"/>
      <c r="C452" s="8"/>
      <c r="D452" s="8"/>
      <c r="E452" s="7"/>
      <c r="F452" s="7"/>
      <c r="G452" s="7"/>
      <c r="H452" s="9"/>
      <c r="I452" s="42"/>
      <c r="J452" s="42"/>
      <c r="K452" s="42"/>
      <c r="L452" s="43"/>
      <c r="M452" s="39"/>
      <c r="N452" s="39"/>
    </row>
    <row r="453" spans="2:14" x14ac:dyDescent="0.25">
      <c r="B453" s="8"/>
      <c r="C453" s="8"/>
      <c r="D453" s="8"/>
      <c r="E453" s="7"/>
      <c r="F453" s="7"/>
      <c r="G453" s="7"/>
      <c r="H453" s="9"/>
      <c r="I453" s="42"/>
      <c r="J453" s="42"/>
      <c r="K453" s="42"/>
      <c r="L453" s="43"/>
      <c r="M453" s="39"/>
      <c r="N453" s="39"/>
    </row>
    <row r="454" spans="2:14" x14ac:dyDescent="0.25">
      <c r="B454" s="8"/>
      <c r="C454" s="8"/>
      <c r="D454" s="8"/>
      <c r="E454" s="7"/>
      <c r="F454" s="7"/>
      <c r="G454" s="7"/>
      <c r="H454" s="9"/>
      <c r="I454" s="42"/>
      <c r="J454" s="42"/>
      <c r="K454" s="42"/>
      <c r="L454" s="43"/>
      <c r="M454" s="39"/>
      <c r="N454" s="39"/>
    </row>
    <row r="455" spans="2:14" x14ac:dyDescent="0.25">
      <c r="B455" s="8"/>
      <c r="C455" s="8"/>
      <c r="D455" s="8"/>
      <c r="E455" s="7"/>
      <c r="F455" s="7"/>
      <c r="G455" s="7"/>
      <c r="H455" s="9"/>
      <c r="I455" s="42"/>
      <c r="J455" s="42"/>
      <c r="K455" s="42"/>
      <c r="L455" s="43"/>
      <c r="M455" s="39"/>
      <c r="N455" s="39"/>
    </row>
    <row r="456" spans="2:14" x14ac:dyDescent="0.25">
      <c r="B456" s="8"/>
      <c r="C456" s="8"/>
      <c r="D456" s="8"/>
      <c r="E456" s="7"/>
      <c r="F456" s="7"/>
      <c r="G456" s="7"/>
      <c r="H456" s="9"/>
      <c r="I456" s="42"/>
      <c r="J456" s="42"/>
      <c r="K456" s="42"/>
      <c r="L456" s="43"/>
      <c r="M456" s="39"/>
      <c r="N456" s="39"/>
    </row>
    <row r="457" spans="2:14" x14ac:dyDescent="0.25">
      <c r="B457" s="8"/>
      <c r="C457" s="8"/>
      <c r="D457" s="8"/>
      <c r="E457" s="7"/>
      <c r="F457" s="7"/>
      <c r="G457" s="7"/>
      <c r="H457" s="9"/>
      <c r="I457" s="42"/>
      <c r="J457" s="42"/>
      <c r="K457" s="42"/>
      <c r="L457" s="43"/>
      <c r="M457" s="39"/>
      <c r="N457" s="39"/>
    </row>
    <row r="458" spans="2:14" x14ac:dyDescent="0.25">
      <c r="B458" s="8"/>
      <c r="C458" s="8"/>
      <c r="D458" s="8"/>
      <c r="E458" s="7"/>
      <c r="F458" s="7"/>
      <c r="G458" s="7"/>
      <c r="H458" s="9"/>
      <c r="I458" s="42"/>
      <c r="J458" s="42"/>
      <c r="K458" s="42"/>
      <c r="L458" s="43"/>
      <c r="M458" s="39"/>
      <c r="N458" s="39"/>
    </row>
    <row r="459" spans="2:14" x14ac:dyDescent="0.25">
      <c r="B459" s="8"/>
      <c r="C459" s="8"/>
      <c r="D459" s="8"/>
      <c r="E459" s="7"/>
      <c r="F459" s="7"/>
      <c r="G459" s="7"/>
      <c r="H459" s="9"/>
      <c r="I459" s="42"/>
      <c r="J459" s="42"/>
      <c r="K459" s="42"/>
      <c r="L459" s="43"/>
      <c r="M459" s="39"/>
      <c r="N459" s="39"/>
    </row>
    <row r="460" spans="2:14" x14ac:dyDescent="0.25">
      <c r="B460" s="8"/>
      <c r="C460" s="8"/>
      <c r="D460" s="8"/>
      <c r="E460" s="7"/>
      <c r="F460" s="7"/>
      <c r="G460" s="7"/>
      <c r="H460" s="9"/>
      <c r="I460" s="42"/>
      <c r="J460" s="42"/>
      <c r="K460" s="42"/>
      <c r="L460" s="43"/>
      <c r="M460" s="39"/>
      <c r="N460" s="39"/>
    </row>
    <row r="461" spans="2:14" x14ac:dyDescent="0.25">
      <c r="B461" s="8"/>
      <c r="C461" s="8"/>
      <c r="D461" s="8"/>
      <c r="E461" s="7"/>
      <c r="F461" s="7"/>
      <c r="G461" s="7"/>
      <c r="H461" s="9"/>
      <c r="I461" s="42"/>
      <c r="J461" s="42"/>
      <c r="K461" s="42"/>
      <c r="L461" s="43"/>
      <c r="M461" s="39"/>
      <c r="N461" s="39"/>
    </row>
    <row r="462" spans="2:14" x14ac:dyDescent="0.25">
      <c r="B462" s="8"/>
      <c r="C462" s="8"/>
      <c r="D462" s="8"/>
      <c r="E462" s="7"/>
      <c r="F462" s="7"/>
      <c r="G462" s="7"/>
      <c r="H462" s="9"/>
      <c r="I462" s="42"/>
      <c r="J462" s="42"/>
      <c r="K462" s="42"/>
      <c r="L462" s="43"/>
      <c r="M462" s="39"/>
      <c r="N462" s="39"/>
    </row>
    <row r="463" spans="2:14" x14ac:dyDescent="0.25">
      <c r="B463" s="8"/>
      <c r="C463" s="8"/>
      <c r="D463" s="8"/>
      <c r="E463" s="7"/>
      <c r="F463" s="7"/>
      <c r="G463" s="7"/>
      <c r="H463" s="9"/>
      <c r="I463" s="42"/>
      <c r="J463" s="42"/>
      <c r="K463" s="42"/>
      <c r="L463" s="43"/>
      <c r="M463" s="39"/>
      <c r="N463" s="39"/>
    </row>
    <row r="464" spans="2:14" x14ac:dyDescent="0.25">
      <c r="B464" s="8"/>
      <c r="C464" s="8"/>
      <c r="D464" s="8"/>
      <c r="E464" s="7"/>
      <c r="F464" s="7"/>
      <c r="G464" s="7"/>
      <c r="H464" s="9"/>
      <c r="I464" s="42"/>
      <c r="J464" s="42"/>
      <c r="K464" s="42"/>
      <c r="L464" s="43"/>
      <c r="M464" s="39"/>
      <c r="N464" s="39"/>
    </row>
    <row r="465" spans="2:14" x14ac:dyDescent="0.25">
      <c r="B465" s="8"/>
      <c r="C465" s="8"/>
      <c r="D465" s="8"/>
      <c r="E465" s="7"/>
      <c r="F465" s="51"/>
      <c r="G465" s="7"/>
      <c r="H465" s="9"/>
      <c r="I465" s="42"/>
      <c r="J465" s="42"/>
      <c r="K465" s="42"/>
      <c r="L465" s="43"/>
      <c r="M465" s="39"/>
      <c r="N465" s="39"/>
    </row>
    <row r="466" spans="2:14" x14ac:dyDescent="0.25">
      <c r="B466" s="8"/>
      <c r="C466" s="8"/>
      <c r="D466" s="8"/>
      <c r="E466" s="7"/>
      <c r="F466" s="51"/>
      <c r="G466" s="7"/>
      <c r="H466" s="9"/>
      <c r="I466" s="42"/>
      <c r="J466" s="42"/>
      <c r="K466" s="42"/>
      <c r="L466" s="43"/>
      <c r="M466" s="39"/>
      <c r="N466" s="39"/>
    </row>
    <row r="467" spans="2:14" x14ac:dyDescent="0.25">
      <c r="B467" s="8"/>
      <c r="C467" s="8"/>
      <c r="D467" s="8"/>
      <c r="E467" s="7"/>
      <c r="F467" s="51"/>
      <c r="G467" s="7"/>
      <c r="H467" s="9"/>
      <c r="I467" s="42"/>
      <c r="J467" s="42"/>
      <c r="K467" s="42"/>
      <c r="L467" s="43"/>
      <c r="M467" s="39"/>
      <c r="N467" s="39"/>
    </row>
    <row r="468" spans="2:14" x14ac:dyDescent="0.25">
      <c r="B468" s="8"/>
      <c r="C468" s="8"/>
      <c r="D468" s="8"/>
      <c r="E468" s="7"/>
      <c r="F468" s="51"/>
      <c r="G468" s="7"/>
      <c r="H468" s="9"/>
      <c r="I468" s="42"/>
      <c r="J468" s="42"/>
      <c r="K468" s="42"/>
      <c r="L468" s="43"/>
      <c r="M468" s="39"/>
      <c r="N468" s="39"/>
    </row>
    <row r="469" spans="2:14" x14ac:dyDescent="0.25">
      <c r="B469" s="8"/>
      <c r="C469" s="8"/>
      <c r="D469" s="8"/>
      <c r="E469" s="7"/>
      <c r="F469" s="51"/>
      <c r="G469" s="7"/>
      <c r="H469" s="9"/>
      <c r="I469" s="42"/>
      <c r="J469" s="42"/>
      <c r="K469" s="42"/>
      <c r="L469" s="43"/>
      <c r="M469" s="39"/>
      <c r="N469" s="39"/>
    </row>
    <row r="470" spans="2:14" x14ac:dyDescent="0.25">
      <c r="B470" s="8"/>
      <c r="C470" s="8"/>
      <c r="D470" s="8"/>
      <c r="E470" s="7"/>
      <c r="F470" s="51"/>
      <c r="G470" s="7"/>
      <c r="H470" s="9"/>
      <c r="I470" s="42"/>
      <c r="J470" s="42"/>
      <c r="K470" s="42"/>
      <c r="L470" s="43"/>
      <c r="M470" s="39"/>
      <c r="N470" s="39"/>
    </row>
    <row r="471" spans="2:14" x14ac:dyDescent="0.25">
      <c r="B471" s="8"/>
      <c r="C471" s="8"/>
      <c r="D471" s="8"/>
      <c r="E471" s="7"/>
      <c r="F471" s="7"/>
      <c r="G471" s="7"/>
      <c r="H471" s="9"/>
      <c r="I471" s="42"/>
      <c r="J471" s="42"/>
      <c r="K471" s="42"/>
      <c r="L471" s="43"/>
      <c r="M471" s="39"/>
      <c r="N471" s="39"/>
    </row>
    <row r="472" spans="2:14" x14ac:dyDescent="0.25">
      <c r="B472" s="8"/>
      <c r="C472" s="8"/>
      <c r="D472" s="8"/>
      <c r="E472" s="7"/>
      <c r="F472" s="7"/>
      <c r="G472" s="7"/>
      <c r="H472" s="9"/>
      <c r="I472" s="42"/>
      <c r="J472" s="42"/>
      <c r="K472" s="42"/>
      <c r="L472" s="43"/>
      <c r="M472" s="39"/>
      <c r="N472" s="39"/>
    </row>
    <row r="473" spans="2:14" x14ac:dyDescent="0.25">
      <c r="B473" s="8"/>
      <c r="C473" s="8"/>
      <c r="D473" s="8"/>
      <c r="E473" s="7"/>
      <c r="F473" s="7"/>
      <c r="G473" s="7"/>
      <c r="H473" s="9"/>
      <c r="I473" s="42"/>
      <c r="J473" s="42"/>
      <c r="K473" s="42"/>
      <c r="L473" s="43"/>
      <c r="M473" s="39"/>
      <c r="N473" s="39"/>
    </row>
    <row r="474" spans="2:14" x14ac:dyDescent="0.25">
      <c r="B474" s="8"/>
      <c r="C474" s="8"/>
      <c r="D474" s="8"/>
      <c r="E474" s="7"/>
      <c r="F474" s="7"/>
      <c r="G474" s="7"/>
      <c r="H474" s="9"/>
      <c r="I474" s="42"/>
      <c r="J474" s="42"/>
      <c r="K474" s="42"/>
      <c r="L474" s="43"/>
      <c r="M474" s="39"/>
      <c r="N474" s="39"/>
    </row>
    <row r="475" spans="2:14" x14ac:dyDescent="0.25">
      <c r="B475" s="8"/>
      <c r="C475" s="8"/>
      <c r="D475" s="8"/>
      <c r="E475" s="7"/>
      <c r="F475" s="7"/>
      <c r="G475" s="7"/>
      <c r="H475" s="9"/>
      <c r="I475" s="42"/>
      <c r="J475" s="42"/>
      <c r="K475" s="42"/>
      <c r="L475" s="43"/>
      <c r="M475" s="39"/>
      <c r="N475" s="39"/>
    </row>
    <row r="476" spans="2:14" x14ac:dyDescent="0.25">
      <c r="B476" s="8"/>
      <c r="C476" s="8"/>
      <c r="D476" s="8"/>
      <c r="E476" s="7"/>
      <c r="F476" s="7"/>
      <c r="G476" s="7"/>
      <c r="H476" s="9"/>
      <c r="I476" s="42"/>
      <c r="J476" s="42"/>
      <c r="K476" s="42"/>
      <c r="L476" s="43"/>
      <c r="M476" s="39"/>
      <c r="N476" s="39"/>
    </row>
    <row r="477" spans="2:14" x14ac:dyDescent="0.25">
      <c r="B477" s="8"/>
      <c r="C477" s="8"/>
      <c r="D477" s="8"/>
      <c r="E477" s="7"/>
      <c r="F477" s="7"/>
      <c r="G477" s="7"/>
      <c r="H477" s="9"/>
      <c r="I477" s="42"/>
      <c r="J477" s="42"/>
      <c r="K477" s="42"/>
      <c r="L477" s="43"/>
      <c r="M477" s="39"/>
      <c r="N477" s="39"/>
    </row>
    <row r="478" spans="2:14" x14ac:dyDescent="0.25">
      <c r="B478" s="8"/>
      <c r="C478" s="8"/>
      <c r="D478" s="8"/>
      <c r="E478" s="7"/>
      <c r="F478" s="7"/>
      <c r="G478" s="7"/>
      <c r="H478" s="9"/>
      <c r="I478" s="42"/>
      <c r="J478" s="42"/>
      <c r="K478" s="42"/>
      <c r="L478" s="43"/>
      <c r="M478" s="39"/>
      <c r="N478" s="39"/>
    </row>
    <row r="479" spans="2:14" x14ac:dyDescent="0.25">
      <c r="B479" s="8"/>
      <c r="C479" s="8"/>
      <c r="D479" s="8"/>
      <c r="E479" s="7"/>
      <c r="F479" s="7"/>
      <c r="G479" s="7"/>
      <c r="H479" s="9"/>
      <c r="I479" s="42"/>
      <c r="J479" s="42"/>
      <c r="K479" s="42"/>
      <c r="L479" s="43"/>
      <c r="M479" s="39"/>
      <c r="N479" s="39"/>
    </row>
    <row r="480" spans="2:14" x14ac:dyDescent="0.25">
      <c r="B480" s="8"/>
      <c r="C480" s="8"/>
      <c r="D480" s="8"/>
      <c r="E480" s="7"/>
      <c r="F480" s="7"/>
      <c r="G480" s="7"/>
      <c r="H480" s="9"/>
      <c r="I480" s="42"/>
      <c r="J480" s="42"/>
      <c r="K480" s="42"/>
      <c r="L480" s="43"/>
      <c r="M480" s="39"/>
      <c r="N480" s="39"/>
    </row>
    <row r="481" spans="2:14" x14ac:dyDescent="0.25">
      <c r="B481" s="8"/>
      <c r="C481" s="8"/>
      <c r="D481" s="8"/>
      <c r="E481" s="7"/>
      <c r="F481" s="7"/>
      <c r="G481" s="7"/>
      <c r="H481" s="9"/>
      <c r="I481" s="42"/>
      <c r="J481" s="42"/>
      <c r="K481" s="42"/>
      <c r="L481" s="43"/>
      <c r="M481" s="39"/>
      <c r="N481" s="39"/>
    </row>
    <row r="482" spans="2:14" x14ac:dyDescent="0.25">
      <c r="B482" s="8"/>
      <c r="C482" s="8"/>
      <c r="D482" s="8"/>
      <c r="E482" s="7"/>
      <c r="F482" s="7"/>
      <c r="G482" s="7"/>
      <c r="H482" s="9"/>
      <c r="I482" s="42"/>
      <c r="J482" s="42"/>
      <c r="K482" s="42"/>
      <c r="L482" s="43"/>
      <c r="M482" s="39"/>
      <c r="N482" s="39"/>
    </row>
    <row r="483" spans="2:14" x14ac:dyDescent="0.25">
      <c r="B483" s="8"/>
      <c r="C483" s="8"/>
      <c r="D483" s="8"/>
      <c r="E483" s="7"/>
      <c r="F483" s="7"/>
      <c r="G483" s="7"/>
      <c r="H483" s="9"/>
      <c r="I483" s="42"/>
      <c r="J483" s="42"/>
      <c r="K483" s="42"/>
      <c r="L483" s="43"/>
      <c r="M483" s="39"/>
      <c r="N483" s="39"/>
    </row>
    <row r="484" spans="2:14" x14ac:dyDescent="0.25">
      <c r="B484" s="8"/>
      <c r="C484" s="8"/>
      <c r="D484" s="8"/>
      <c r="E484" s="7"/>
      <c r="F484" s="7"/>
      <c r="G484" s="7"/>
      <c r="H484" s="9"/>
      <c r="I484" s="42"/>
      <c r="J484" s="42"/>
      <c r="K484" s="42"/>
      <c r="L484" s="43"/>
      <c r="M484" s="39"/>
      <c r="N484" s="39"/>
    </row>
    <row r="485" spans="2:14" ht="25.9" customHeight="1" x14ac:dyDescent="0.25">
      <c r="B485" s="8"/>
      <c r="C485" s="8"/>
      <c r="D485" s="8"/>
      <c r="E485" s="7"/>
      <c r="F485" s="50"/>
      <c r="G485" s="7"/>
      <c r="H485" s="9"/>
      <c r="I485" s="42"/>
      <c r="J485" s="42"/>
      <c r="K485" s="42"/>
      <c r="L485" s="43"/>
      <c r="M485" s="40"/>
      <c r="N485" s="40"/>
    </row>
    <row r="486" spans="2:14" ht="33" customHeight="1" x14ac:dyDescent="0.25"/>
    <row r="487" spans="2:14" ht="33" customHeight="1" x14ac:dyDescent="0.25"/>
    <row r="488" spans="2:14" ht="33" customHeight="1" x14ac:dyDescent="0.25"/>
    <row r="489" spans="2:14" ht="33" customHeight="1" x14ac:dyDescent="0.25"/>
    <row r="490" spans="2:14" ht="33" customHeight="1" x14ac:dyDescent="0.25"/>
    <row r="491" spans="2:14" ht="33" customHeight="1" x14ac:dyDescent="0.25"/>
    <row r="492" spans="2:14" ht="33" customHeight="1" x14ac:dyDescent="0.25"/>
    <row r="493" spans="2:14" ht="33" customHeight="1" x14ac:dyDescent="0.25"/>
    <row r="494" spans="2:14" ht="33" customHeight="1" x14ac:dyDescent="0.25"/>
    <row r="495" spans="2:14" ht="33" customHeight="1" x14ac:dyDescent="0.25"/>
    <row r="496" spans="2:14" ht="33" customHeight="1" x14ac:dyDescent="0.25"/>
    <row r="497" ht="33" customHeight="1" x14ac:dyDescent="0.25"/>
    <row r="498" ht="33" customHeight="1" x14ac:dyDescent="0.25"/>
    <row r="499" ht="33" customHeight="1" x14ac:dyDescent="0.25"/>
    <row r="500" ht="33" customHeight="1" x14ac:dyDescent="0.25"/>
    <row r="501" ht="33" customHeight="1" x14ac:dyDescent="0.25"/>
    <row r="502" ht="33" customHeight="1" x14ac:dyDescent="0.25"/>
    <row r="503" ht="33" customHeight="1" x14ac:dyDescent="0.25"/>
    <row r="504" ht="33" customHeight="1" x14ac:dyDescent="0.25"/>
    <row r="505" ht="33" customHeight="1" x14ac:dyDescent="0.25"/>
    <row r="506" ht="33" customHeight="1" x14ac:dyDescent="0.25"/>
    <row r="507" ht="33" customHeight="1" x14ac:dyDescent="0.25"/>
    <row r="508" ht="33" customHeight="1" x14ac:dyDescent="0.25"/>
    <row r="509" ht="33" customHeight="1" x14ac:dyDescent="0.25"/>
    <row r="510" ht="33" customHeight="1" x14ac:dyDescent="0.25"/>
    <row r="511" ht="33" customHeight="1" x14ac:dyDescent="0.25"/>
    <row r="512" ht="33" customHeight="1" x14ac:dyDescent="0.25"/>
    <row r="513" ht="33" customHeight="1" x14ac:dyDescent="0.25"/>
    <row r="514" ht="33" customHeight="1" x14ac:dyDescent="0.25"/>
    <row r="515" ht="33" customHeight="1" x14ac:dyDescent="0.25"/>
    <row r="516" ht="33" customHeight="1" x14ac:dyDescent="0.25"/>
    <row r="517" ht="33" customHeight="1" x14ac:dyDescent="0.25"/>
    <row r="518" ht="33" customHeight="1" x14ac:dyDescent="0.25"/>
    <row r="519" ht="33" customHeight="1" x14ac:dyDescent="0.25"/>
    <row r="520" ht="33" customHeight="1" x14ac:dyDescent="0.25"/>
    <row r="521" ht="33" customHeight="1" x14ac:dyDescent="0.25"/>
    <row r="522" ht="33" customHeight="1" x14ac:dyDescent="0.25"/>
    <row r="523" ht="33" customHeight="1" x14ac:dyDescent="0.25"/>
    <row r="524" ht="33" customHeight="1" x14ac:dyDescent="0.25"/>
    <row r="525" ht="33" customHeight="1" x14ac:dyDescent="0.25"/>
    <row r="526" ht="33" customHeight="1" x14ac:dyDescent="0.25"/>
    <row r="527" ht="33" customHeight="1" x14ac:dyDescent="0.25"/>
    <row r="528" ht="33" customHeight="1" x14ac:dyDescent="0.25"/>
    <row r="529" ht="33" customHeight="1" x14ac:dyDescent="0.25"/>
    <row r="530" ht="33" customHeight="1" x14ac:dyDescent="0.25"/>
    <row r="531" ht="33" customHeight="1" x14ac:dyDescent="0.25"/>
    <row r="532" ht="33" customHeight="1" x14ac:dyDescent="0.25"/>
    <row r="533" ht="33" customHeight="1" x14ac:dyDescent="0.25"/>
    <row r="534" ht="33" customHeight="1" x14ac:dyDescent="0.25"/>
    <row r="535" ht="33" customHeight="1" x14ac:dyDescent="0.25"/>
    <row r="536" ht="33" customHeight="1" x14ac:dyDescent="0.25"/>
    <row r="537" ht="33" customHeight="1" x14ac:dyDescent="0.25"/>
    <row r="538" ht="33" customHeight="1" x14ac:dyDescent="0.25"/>
    <row r="539" ht="33" customHeight="1" x14ac:dyDescent="0.25"/>
    <row r="540" ht="33" customHeight="1" x14ac:dyDescent="0.25"/>
    <row r="541" ht="33" customHeight="1" x14ac:dyDescent="0.25"/>
    <row r="542" ht="33" customHeight="1" x14ac:dyDescent="0.25"/>
    <row r="543" ht="33" customHeight="1" x14ac:dyDescent="0.25"/>
    <row r="544" ht="33" customHeight="1" x14ac:dyDescent="0.25"/>
    <row r="545" ht="33" customHeight="1" x14ac:dyDescent="0.25"/>
    <row r="546" ht="33" customHeight="1" x14ac:dyDescent="0.25"/>
    <row r="547" ht="33" customHeight="1" x14ac:dyDescent="0.25"/>
    <row r="548" ht="33" customHeight="1" x14ac:dyDescent="0.25"/>
    <row r="549" ht="33" customHeight="1" x14ac:dyDescent="0.25"/>
    <row r="550" ht="33" customHeight="1" x14ac:dyDescent="0.25"/>
    <row r="551" ht="33" customHeight="1" x14ac:dyDescent="0.25"/>
    <row r="552" ht="33" customHeight="1" x14ac:dyDescent="0.25"/>
    <row r="553" ht="33" customHeight="1" x14ac:dyDescent="0.25"/>
    <row r="554" ht="33" customHeight="1" x14ac:dyDescent="0.25"/>
    <row r="555" ht="33" customHeight="1" x14ac:dyDescent="0.25"/>
    <row r="556" ht="33" customHeight="1" x14ac:dyDescent="0.25"/>
    <row r="557" ht="33" customHeight="1" x14ac:dyDescent="0.25"/>
    <row r="558" ht="33" customHeight="1" x14ac:dyDescent="0.25"/>
    <row r="559" ht="33" customHeight="1" x14ac:dyDescent="0.25"/>
    <row r="560" ht="33" customHeight="1" x14ac:dyDescent="0.25"/>
    <row r="561" ht="33" customHeight="1" x14ac:dyDescent="0.25"/>
    <row r="562" ht="33" customHeight="1" x14ac:dyDescent="0.25"/>
    <row r="563" ht="33" customHeight="1" x14ac:dyDescent="0.25"/>
    <row r="564" ht="33" customHeight="1" x14ac:dyDescent="0.25"/>
    <row r="565" ht="33" customHeight="1" x14ac:dyDescent="0.25"/>
    <row r="566" ht="33" customHeight="1" x14ac:dyDescent="0.25"/>
    <row r="567" ht="33" customHeight="1" x14ac:dyDescent="0.25"/>
    <row r="568" ht="33" customHeight="1" x14ac:dyDescent="0.25"/>
    <row r="569" ht="33" customHeight="1" x14ac:dyDescent="0.25"/>
    <row r="570" ht="33" customHeight="1" x14ac:dyDescent="0.25"/>
    <row r="571" ht="33" customHeight="1" x14ac:dyDescent="0.25"/>
    <row r="572" ht="33" customHeight="1" x14ac:dyDescent="0.25"/>
    <row r="573" ht="33" customHeight="1" x14ac:dyDescent="0.25"/>
    <row r="574" ht="33" customHeight="1" x14ac:dyDescent="0.25"/>
    <row r="575" ht="33" customHeight="1" x14ac:dyDescent="0.25"/>
    <row r="576" ht="33" customHeight="1" x14ac:dyDescent="0.25"/>
    <row r="577" ht="33" customHeight="1" x14ac:dyDescent="0.25"/>
    <row r="578" ht="33" customHeight="1" x14ac:dyDescent="0.25"/>
    <row r="579" ht="33" customHeight="1" x14ac:dyDescent="0.25"/>
    <row r="580" ht="33" customHeight="1" x14ac:dyDescent="0.25"/>
    <row r="581" ht="33" customHeight="1" x14ac:dyDescent="0.25"/>
    <row r="582" ht="33" customHeight="1" x14ac:dyDescent="0.25"/>
    <row r="583" ht="33" customHeight="1" x14ac:dyDescent="0.25"/>
    <row r="584" ht="33" customHeight="1" x14ac:dyDescent="0.25"/>
    <row r="585" ht="33" customHeight="1" x14ac:dyDescent="0.25"/>
    <row r="586" ht="33" customHeight="1" x14ac:dyDescent="0.25"/>
    <row r="587" ht="33" customHeight="1" x14ac:dyDescent="0.25"/>
    <row r="588" ht="33" customHeight="1" x14ac:dyDescent="0.25"/>
    <row r="589" ht="33" customHeight="1" x14ac:dyDescent="0.25"/>
    <row r="590" ht="33" customHeight="1" x14ac:dyDescent="0.25"/>
    <row r="591" ht="33" customHeight="1" x14ac:dyDescent="0.25"/>
    <row r="592" ht="33" customHeight="1" x14ac:dyDescent="0.25"/>
    <row r="593" ht="33" customHeight="1" x14ac:dyDescent="0.25"/>
    <row r="594" ht="33" customHeight="1" x14ac:dyDescent="0.25"/>
    <row r="595" ht="33" customHeight="1" x14ac:dyDescent="0.25"/>
    <row r="596" ht="33" customHeight="1" x14ac:dyDescent="0.25"/>
    <row r="597" ht="33" customHeight="1" x14ac:dyDescent="0.25"/>
    <row r="598" ht="33" customHeight="1" x14ac:dyDescent="0.25"/>
    <row r="599" ht="33" customHeight="1" x14ac:dyDescent="0.25"/>
    <row r="600" ht="33" customHeight="1" x14ac:dyDescent="0.25"/>
    <row r="601" ht="33" customHeight="1" x14ac:dyDescent="0.25"/>
    <row r="602" ht="33" customHeight="1" x14ac:dyDescent="0.25"/>
    <row r="603" ht="33" customHeight="1" x14ac:dyDescent="0.25"/>
    <row r="604" ht="33" customHeight="1" x14ac:dyDescent="0.25"/>
    <row r="605" ht="33" customHeight="1" x14ac:dyDescent="0.25"/>
    <row r="606" ht="33" customHeight="1" x14ac:dyDescent="0.25"/>
    <row r="607" ht="33" customHeight="1" x14ac:dyDescent="0.25"/>
    <row r="608" ht="33" customHeight="1" x14ac:dyDescent="0.25"/>
    <row r="609" ht="33" customHeight="1" x14ac:dyDescent="0.25"/>
    <row r="610" ht="33" customHeight="1" x14ac:dyDescent="0.25"/>
    <row r="611" ht="33" customHeight="1" x14ac:dyDescent="0.25"/>
    <row r="612" ht="33" customHeight="1" x14ac:dyDescent="0.25"/>
    <row r="613" ht="33" customHeight="1" x14ac:dyDescent="0.25"/>
    <row r="614" ht="33" customHeight="1" x14ac:dyDescent="0.25"/>
    <row r="615" ht="33" customHeight="1" x14ac:dyDescent="0.25"/>
    <row r="616" ht="33" customHeight="1" x14ac:dyDescent="0.25"/>
    <row r="617" ht="33" customHeight="1" x14ac:dyDescent="0.25"/>
    <row r="618" ht="33" customHeight="1" x14ac:dyDescent="0.25"/>
    <row r="619" ht="33" customHeight="1" x14ac:dyDescent="0.25"/>
    <row r="620" ht="33" customHeight="1" x14ac:dyDescent="0.25"/>
    <row r="621" ht="33" customHeight="1" x14ac:dyDescent="0.25"/>
    <row r="622" ht="33" customHeight="1" x14ac:dyDescent="0.25"/>
    <row r="623" ht="33" customHeight="1" x14ac:dyDescent="0.25"/>
    <row r="624" ht="33" customHeight="1" x14ac:dyDescent="0.25"/>
    <row r="625" ht="33" customHeight="1" x14ac:dyDescent="0.25"/>
    <row r="626" ht="33" customHeight="1" x14ac:dyDescent="0.25"/>
    <row r="627" ht="33" customHeight="1" x14ac:dyDescent="0.25"/>
    <row r="628" ht="33" customHeight="1" x14ac:dyDescent="0.25"/>
    <row r="629" ht="33" customHeight="1" x14ac:dyDescent="0.25"/>
    <row r="630" ht="33" customHeight="1" x14ac:dyDescent="0.25"/>
    <row r="631" ht="33" customHeight="1" x14ac:dyDescent="0.25"/>
    <row r="632" ht="33" customHeight="1" x14ac:dyDescent="0.25"/>
    <row r="633" ht="33" customHeight="1" x14ac:dyDescent="0.25"/>
    <row r="634" ht="33" customHeight="1" x14ac:dyDescent="0.25"/>
    <row r="635" ht="33" customHeight="1" x14ac:dyDescent="0.25"/>
    <row r="636" ht="33" customHeight="1" x14ac:dyDescent="0.25"/>
    <row r="637" ht="33" customHeight="1" x14ac:dyDescent="0.25"/>
    <row r="638" ht="33" customHeight="1" x14ac:dyDescent="0.25"/>
    <row r="639" ht="33" customHeight="1" x14ac:dyDescent="0.25"/>
    <row r="640" ht="33" customHeight="1" x14ac:dyDescent="0.25"/>
    <row r="641" ht="33" customHeight="1" x14ac:dyDescent="0.25"/>
    <row r="642" ht="33" customHeight="1" x14ac:dyDescent="0.25"/>
    <row r="643" ht="33" customHeight="1" x14ac:dyDescent="0.25"/>
    <row r="644" ht="33" customHeight="1" x14ac:dyDescent="0.25"/>
    <row r="645" ht="33" customHeight="1" x14ac:dyDescent="0.25"/>
    <row r="646" ht="33" customHeight="1" x14ac:dyDescent="0.25"/>
    <row r="647" ht="33" customHeight="1" x14ac:dyDescent="0.25"/>
    <row r="648" ht="33" customHeight="1" x14ac:dyDescent="0.25"/>
    <row r="649" ht="33" customHeight="1" x14ac:dyDescent="0.25"/>
    <row r="650" ht="33" customHeight="1" x14ac:dyDescent="0.25"/>
    <row r="651" ht="33" customHeight="1" x14ac:dyDescent="0.25"/>
    <row r="652" ht="33" customHeight="1" x14ac:dyDescent="0.25"/>
    <row r="653" ht="33" customHeight="1" x14ac:dyDescent="0.25"/>
    <row r="654" ht="33" customHeight="1" x14ac:dyDescent="0.25"/>
    <row r="655" ht="33" customHeight="1" x14ac:dyDescent="0.25"/>
    <row r="656" ht="33" customHeight="1" x14ac:dyDescent="0.25"/>
    <row r="657" ht="33" customHeight="1" x14ac:dyDescent="0.25"/>
    <row r="658" ht="33" customHeight="1" x14ac:dyDescent="0.25"/>
    <row r="659" ht="33" customHeight="1" x14ac:dyDescent="0.25"/>
    <row r="660" ht="33" customHeight="1" x14ac:dyDescent="0.25"/>
    <row r="661" ht="33" customHeight="1" x14ac:dyDescent="0.25"/>
    <row r="662" ht="33" customHeight="1" x14ac:dyDescent="0.25"/>
    <row r="663" ht="33" customHeight="1" x14ac:dyDescent="0.25"/>
    <row r="664" ht="33" customHeight="1" x14ac:dyDescent="0.25"/>
    <row r="665" ht="33" customHeight="1" x14ac:dyDescent="0.25"/>
    <row r="666" ht="33" customHeight="1" x14ac:dyDescent="0.25"/>
    <row r="667" ht="33" customHeight="1" x14ac:dyDescent="0.25"/>
    <row r="668" ht="33" customHeight="1" x14ac:dyDescent="0.25"/>
    <row r="669" ht="33" customHeight="1" x14ac:dyDescent="0.25"/>
    <row r="670" ht="33" customHeight="1" x14ac:dyDescent="0.25"/>
    <row r="671" ht="33" customHeight="1" x14ac:dyDescent="0.25"/>
    <row r="672" ht="33" customHeight="1" x14ac:dyDescent="0.25"/>
    <row r="673" ht="33" customHeight="1" x14ac:dyDescent="0.25"/>
    <row r="674" ht="33" customHeight="1" x14ac:dyDescent="0.25"/>
    <row r="675" ht="33" customHeight="1" x14ac:dyDescent="0.25"/>
    <row r="676" ht="33" customHeight="1" x14ac:dyDescent="0.25"/>
    <row r="677" ht="33" customHeight="1" x14ac:dyDescent="0.25"/>
    <row r="678" ht="33" customHeight="1" x14ac:dyDescent="0.25"/>
    <row r="679" ht="33" customHeight="1" x14ac:dyDescent="0.25"/>
    <row r="680" ht="33" customHeight="1" x14ac:dyDescent="0.25"/>
    <row r="681" ht="33" customHeight="1" x14ac:dyDescent="0.25"/>
    <row r="682" ht="33" customHeight="1" x14ac:dyDescent="0.25"/>
    <row r="683" ht="33" customHeight="1" x14ac:dyDescent="0.25"/>
    <row r="684" ht="33" customHeight="1" x14ac:dyDescent="0.25"/>
    <row r="685" ht="33" customHeight="1" x14ac:dyDescent="0.25"/>
    <row r="686" ht="33" customHeight="1" x14ac:dyDescent="0.25"/>
    <row r="687" ht="33" customHeight="1" x14ac:dyDescent="0.25"/>
    <row r="688" ht="33" customHeight="1" x14ac:dyDescent="0.25"/>
    <row r="689" ht="33" customHeight="1" x14ac:dyDescent="0.25"/>
    <row r="690" ht="33" customHeight="1" x14ac:dyDescent="0.25"/>
    <row r="691" ht="33" customHeight="1" x14ac:dyDescent="0.25"/>
    <row r="692" ht="33" customHeight="1" x14ac:dyDescent="0.25"/>
    <row r="693" ht="33" customHeight="1" x14ac:dyDescent="0.25"/>
    <row r="694" ht="33" customHeight="1" x14ac:dyDescent="0.25"/>
    <row r="695" ht="33" customHeight="1" x14ac:dyDescent="0.25"/>
    <row r="696" ht="33" customHeight="1" x14ac:dyDescent="0.25"/>
    <row r="697" ht="33" customHeight="1" x14ac:dyDescent="0.25"/>
    <row r="698" ht="33" customHeight="1" x14ac:dyDescent="0.25"/>
    <row r="699" ht="33" customHeight="1" x14ac:dyDescent="0.25"/>
    <row r="700" ht="33" customHeight="1" x14ac:dyDescent="0.25"/>
    <row r="701" ht="33" customHeight="1" x14ac:dyDescent="0.25"/>
    <row r="702" ht="33" customHeight="1" x14ac:dyDescent="0.25"/>
    <row r="703" ht="33" customHeight="1" x14ac:dyDescent="0.25"/>
    <row r="704" ht="33" customHeight="1" x14ac:dyDescent="0.25"/>
    <row r="705" ht="33" customHeight="1" x14ac:dyDescent="0.25"/>
    <row r="706" ht="33" customHeight="1" x14ac:dyDescent="0.25"/>
    <row r="707" ht="33" customHeight="1" x14ac:dyDescent="0.25"/>
    <row r="708" ht="33" customHeight="1" x14ac:dyDescent="0.25"/>
    <row r="709" ht="33" customHeight="1" x14ac:dyDescent="0.25"/>
    <row r="710" ht="33" customHeight="1" x14ac:dyDescent="0.25"/>
    <row r="711" ht="33" customHeight="1" x14ac:dyDescent="0.25"/>
    <row r="712" ht="33" customHeight="1" x14ac:dyDescent="0.25"/>
    <row r="713" ht="33" customHeight="1" x14ac:dyDescent="0.25"/>
    <row r="714" ht="33" customHeight="1" x14ac:dyDescent="0.25"/>
    <row r="715" ht="33" customHeight="1" x14ac:dyDescent="0.25"/>
    <row r="716" ht="33" customHeight="1" x14ac:dyDescent="0.25"/>
    <row r="717" ht="33" customHeight="1" x14ac:dyDescent="0.25"/>
    <row r="718" ht="33" customHeight="1" x14ac:dyDescent="0.25"/>
    <row r="719" ht="33" customHeight="1" x14ac:dyDescent="0.25"/>
    <row r="720" ht="33" customHeight="1" x14ac:dyDescent="0.25"/>
    <row r="721" ht="33" customHeight="1" x14ac:dyDescent="0.25"/>
    <row r="722" ht="33" customHeight="1" x14ac:dyDescent="0.25"/>
    <row r="723" ht="33" customHeight="1" x14ac:dyDescent="0.25"/>
    <row r="724" ht="33" customHeight="1" x14ac:dyDescent="0.25"/>
    <row r="725" ht="33" customHeight="1" x14ac:dyDescent="0.25"/>
    <row r="726" ht="33" customHeight="1" x14ac:dyDescent="0.25"/>
    <row r="727" ht="33" customHeight="1" x14ac:dyDescent="0.25"/>
    <row r="728" ht="33" customHeight="1" x14ac:dyDescent="0.25"/>
    <row r="729" ht="33" customHeight="1" x14ac:dyDescent="0.25"/>
    <row r="730" ht="33" customHeight="1" x14ac:dyDescent="0.25"/>
    <row r="731" ht="33" customHeight="1" x14ac:dyDescent="0.25"/>
    <row r="732" ht="33" customHeight="1" x14ac:dyDescent="0.25"/>
    <row r="733" ht="33" customHeight="1" x14ac:dyDescent="0.25"/>
    <row r="734" ht="33" customHeight="1" x14ac:dyDescent="0.25"/>
    <row r="735" ht="33" customHeight="1" x14ac:dyDescent="0.25"/>
    <row r="736" ht="33" customHeight="1" x14ac:dyDescent="0.25"/>
    <row r="737" ht="33" customHeight="1" x14ac:dyDescent="0.25"/>
    <row r="738" ht="33" customHeight="1" x14ac:dyDescent="0.25"/>
    <row r="739" ht="33" customHeight="1" x14ac:dyDescent="0.25"/>
    <row r="740" ht="33" customHeight="1" x14ac:dyDescent="0.25"/>
    <row r="741" ht="33" customHeight="1" x14ac:dyDescent="0.25"/>
    <row r="742" ht="33" customHeight="1" x14ac:dyDescent="0.25"/>
    <row r="743" ht="33" customHeight="1" x14ac:dyDescent="0.25"/>
    <row r="744" ht="33" customHeight="1" x14ac:dyDescent="0.25"/>
    <row r="745" ht="33" customHeight="1" x14ac:dyDescent="0.25"/>
    <row r="746" ht="33" customHeight="1" x14ac:dyDescent="0.25"/>
    <row r="747" ht="33" customHeight="1" x14ac:dyDescent="0.25"/>
    <row r="748" ht="33" customHeight="1" x14ac:dyDescent="0.25"/>
    <row r="749" ht="33" customHeight="1" x14ac:dyDescent="0.25"/>
    <row r="750" ht="33" customHeight="1" x14ac:dyDescent="0.25"/>
    <row r="751" ht="33" customHeight="1" x14ac:dyDescent="0.25"/>
    <row r="752" ht="33" customHeight="1" x14ac:dyDescent="0.25"/>
    <row r="753" ht="33" customHeight="1" x14ac:dyDescent="0.25"/>
    <row r="754" ht="33" customHeight="1" x14ac:dyDescent="0.25"/>
    <row r="755" ht="33" customHeight="1" x14ac:dyDescent="0.25"/>
    <row r="756" ht="33" customHeight="1" x14ac:dyDescent="0.25"/>
    <row r="757" ht="33" customHeight="1" x14ac:dyDescent="0.25"/>
    <row r="758" ht="33" customHeight="1" x14ac:dyDescent="0.25"/>
    <row r="759" ht="33" customHeight="1" x14ac:dyDescent="0.25"/>
    <row r="760" ht="33" customHeight="1" x14ac:dyDescent="0.25"/>
    <row r="761" ht="33" customHeight="1" x14ac:dyDescent="0.25"/>
    <row r="762" ht="33" customHeight="1" x14ac:dyDescent="0.25"/>
    <row r="763" ht="33" customHeight="1" x14ac:dyDescent="0.25"/>
    <row r="764" ht="33" customHeight="1" x14ac:dyDescent="0.25"/>
    <row r="765" ht="33" customHeight="1" x14ac:dyDescent="0.25"/>
    <row r="766" ht="33" customHeight="1" x14ac:dyDescent="0.25"/>
    <row r="767" ht="33" customHeight="1" x14ac:dyDescent="0.25"/>
    <row r="768" ht="33" customHeight="1" x14ac:dyDescent="0.25"/>
    <row r="769" ht="33" customHeight="1" x14ac:dyDescent="0.25"/>
    <row r="770" ht="33" customHeight="1" x14ac:dyDescent="0.25"/>
    <row r="771" ht="33" customHeight="1" x14ac:dyDescent="0.25"/>
    <row r="772" ht="33" customHeight="1" x14ac:dyDescent="0.25"/>
    <row r="773" ht="33" customHeight="1" x14ac:dyDescent="0.25"/>
    <row r="774" ht="33" customHeight="1" x14ac:dyDescent="0.25"/>
    <row r="775" ht="33" customHeight="1" x14ac:dyDescent="0.25"/>
    <row r="776" ht="33" customHeight="1" x14ac:dyDescent="0.25"/>
    <row r="777" ht="33" customHeight="1" x14ac:dyDescent="0.25"/>
    <row r="778" ht="33" customHeight="1" x14ac:dyDescent="0.25"/>
    <row r="779" ht="33" customHeight="1" x14ac:dyDescent="0.25"/>
    <row r="780" ht="33" customHeight="1" x14ac:dyDescent="0.25"/>
    <row r="781" ht="33" customHeight="1" x14ac:dyDescent="0.25"/>
    <row r="782" ht="33" customHeight="1" x14ac:dyDescent="0.25"/>
    <row r="783" ht="33" customHeight="1" x14ac:dyDescent="0.25"/>
    <row r="784" ht="33" customHeight="1" x14ac:dyDescent="0.25"/>
    <row r="785" ht="33" customHeight="1" x14ac:dyDescent="0.25"/>
    <row r="786" ht="33" customHeight="1" x14ac:dyDescent="0.25"/>
    <row r="787" ht="33" customHeight="1" x14ac:dyDescent="0.25"/>
    <row r="788" ht="33" customHeight="1" x14ac:dyDescent="0.25"/>
    <row r="789" ht="33" customHeight="1" x14ac:dyDescent="0.25"/>
    <row r="790" ht="33" customHeight="1" x14ac:dyDescent="0.25"/>
    <row r="791" ht="33" customHeight="1" x14ac:dyDescent="0.25"/>
    <row r="792" ht="33" customHeight="1" x14ac:dyDescent="0.25"/>
    <row r="793" ht="33" customHeight="1" x14ac:dyDescent="0.25"/>
    <row r="794" ht="33" customHeight="1" x14ac:dyDescent="0.25"/>
    <row r="795" ht="33" customHeight="1" x14ac:dyDescent="0.25"/>
    <row r="796" ht="33" customHeight="1" x14ac:dyDescent="0.25"/>
    <row r="797" ht="33" customHeight="1" x14ac:dyDescent="0.25"/>
    <row r="798" ht="33" customHeight="1" x14ac:dyDescent="0.25"/>
    <row r="799" ht="33" customHeight="1" x14ac:dyDescent="0.25"/>
    <row r="800" ht="33" customHeight="1" x14ac:dyDescent="0.25"/>
    <row r="801" ht="33" customHeight="1" x14ac:dyDescent="0.25"/>
    <row r="802" ht="33" customHeight="1" x14ac:dyDescent="0.25"/>
    <row r="803" ht="33" customHeight="1" x14ac:dyDescent="0.25"/>
    <row r="804" ht="33" customHeight="1" x14ac:dyDescent="0.25"/>
    <row r="805" ht="33" customHeight="1" x14ac:dyDescent="0.25"/>
    <row r="806" ht="33" customHeight="1" x14ac:dyDescent="0.25"/>
    <row r="807" ht="33" customHeight="1" x14ac:dyDescent="0.25"/>
    <row r="808" ht="33" customHeight="1" x14ac:dyDescent="0.25"/>
    <row r="809" ht="33" customHeight="1" x14ac:dyDescent="0.25"/>
    <row r="810" ht="33" customHeight="1" x14ac:dyDescent="0.25"/>
    <row r="811" ht="33" customHeight="1" x14ac:dyDescent="0.25"/>
    <row r="812" ht="33" customHeight="1" x14ac:dyDescent="0.25"/>
    <row r="813" ht="33" customHeight="1" x14ac:dyDescent="0.25"/>
    <row r="814" ht="33" customHeight="1" x14ac:dyDescent="0.25"/>
    <row r="815" ht="33" customHeight="1" x14ac:dyDescent="0.25"/>
    <row r="816" ht="33" customHeight="1" x14ac:dyDescent="0.25"/>
    <row r="817" ht="33" customHeight="1" x14ac:dyDescent="0.25"/>
    <row r="818" ht="33" customHeight="1" x14ac:dyDescent="0.25"/>
    <row r="819" ht="33" customHeight="1" x14ac:dyDescent="0.25"/>
    <row r="820" ht="33" customHeight="1" x14ac:dyDescent="0.25"/>
    <row r="821" ht="33" customHeight="1" x14ac:dyDescent="0.25"/>
    <row r="822" ht="33" customHeight="1" x14ac:dyDescent="0.25"/>
    <row r="823" ht="33" customHeight="1" x14ac:dyDescent="0.25"/>
    <row r="824" ht="33" customHeight="1" x14ac:dyDescent="0.25"/>
    <row r="825" ht="33" customHeight="1" x14ac:dyDescent="0.25"/>
    <row r="826" ht="33" customHeight="1" x14ac:dyDescent="0.25"/>
    <row r="827" ht="33" customHeight="1" x14ac:dyDescent="0.25"/>
    <row r="828" ht="33" customHeight="1" x14ac:dyDescent="0.25"/>
    <row r="829" ht="33" customHeight="1" x14ac:dyDescent="0.25"/>
    <row r="830" ht="33" customHeight="1" x14ac:dyDescent="0.25"/>
    <row r="831" ht="33" customHeight="1" x14ac:dyDescent="0.25"/>
    <row r="832" ht="33" customHeight="1" x14ac:dyDescent="0.25"/>
    <row r="833" ht="33" customHeight="1" x14ac:dyDescent="0.25"/>
    <row r="834" ht="33" customHeight="1" x14ac:dyDescent="0.25"/>
    <row r="835" ht="33" customHeight="1" x14ac:dyDescent="0.25"/>
    <row r="836" ht="33" customHeight="1" x14ac:dyDescent="0.25"/>
    <row r="837" ht="33" customHeight="1" x14ac:dyDescent="0.25"/>
    <row r="838" ht="33" customHeight="1" x14ac:dyDescent="0.25"/>
    <row r="839" ht="33" customHeight="1" x14ac:dyDescent="0.25"/>
    <row r="840" ht="33" customHeight="1" x14ac:dyDescent="0.25"/>
    <row r="841" ht="33" customHeight="1" x14ac:dyDescent="0.25"/>
    <row r="842" ht="33" customHeight="1" x14ac:dyDescent="0.25"/>
    <row r="843" ht="33" customHeight="1" x14ac:dyDescent="0.25"/>
    <row r="844" ht="33" customHeight="1" x14ac:dyDescent="0.25"/>
    <row r="845" ht="33" customHeight="1" x14ac:dyDescent="0.25"/>
    <row r="846" ht="33" customHeight="1" x14ac:dyDescent="0.25"/>
    <row r="847" ht="33" customHeight="1" x14ac:dyDescent="0.25"/>
    <row r="848" ht="33" customHeight="1" x14ac:dyDescent="0.25"/>
    <row r="849" ht="33" customHeight="1" x14ac:dyDescent="0.25"/>
    <row r="850" ht="33" customHeight="1" x14ac:dyDescent="0.25"/>
    <row r="851" ht="33" customHeight="1" x14ac:dyDescent="0.25"/>
    <row r="852" ht="33" customHeight="1" x14ac:dyDescent="0.25"/>
    <row r="853" ht="33" customHeight="1" x14ac:dyDescent="0.25"/>
    <row r="854" ht="33" customHeight="1" x14ac:dyDescent="0.25"/>
    <row r="855" ht="33" customHeight="1" x14ac:dyDescent="0.25"/>
    <row r="856" ht="33" customHeight="1" x14ac:dyDescent="0.25"/>
    <row r="857" ht="33" customHeight="1" x14ac:dyDescent="0.25"/>
    <row r="858" ht="33" customHeight="1" x14ac:dyDescent="0.25"/>
    <row r="859" ht="33" customHeight="1" x14ac:dyDescent="0.25"/>
    <row r="860" ht="33" customHeight="1" x14ac:dyDescent="0.25"/>
    <row r="861" ht="33" customHeight="1" x14ac:dyDescent="0.25"/>
    <row r="862" ht="33" customHeight="1" x14ac:dyDescent="0.25"/>
    <row r="863" ht="33" customHeight="1" x14ac:dyDescent="0.25"/>
    <row r="864" ht="33" customHeight="1" x14ac:dyDescent="0.25"/>
    <row r="865" ht="33" customHeight="1" x14ac:dyDescent="0.25"/>
    <row r="866" ht="33" customHeight="1" x14ac:dyDescent="0.25"/>
    <row r="867" ht="33" customHeight="1" x14ac:dyDescent="0.25"/>
    <row r="868" ht="33" customHeight="1" x14ac:dyDescent="0.25"/>
    <row r="869" ht="33" customHeight="1" x14ac:dyDescent="0.25"/>
    <row r="870" ht="33" customHeight="1" x14ac:dyDescent="0.25"/>
    <row r="871" ht="33" customHeight="1" x14ac:dyDescent="0.25"/>
    <row r="872" ht="33" customHeight="1" x14ac:dyDescent="0.25"/>
    <row r="873" ht="33" customHeight="1" x14ac:dyDescent="0.25"/>
    <row r="874" ht="33" customHeight="1" x14ac:dyDescent="0.25"/>
    <row r="875" ht="33" customHeight="1" x14ac:dyDescent="0.25"/>
    <row r="876" ht="33" customHeight="1" x14ac:dyDescent="0.25"/>
    <row r="877" ht="33" customHeight="1" x14ac:dyDescent="0.25"/>
    <row r="878" ht="33" customHeight="1" x14ac:dyDescent="0.25"/>
    <row r="879" ht="33" customHeight="1" x14ac:dyDescent="0.25"/>
    <row r="880" ht="33" customHeight="1" x14ac:dyDescent="0.25"/>
    <row r="881" ht="33" customHeight="1" x14ac:dyDescent="0.25"/>
    <row r="882" ht="33" customHeight="1" x14ac:dyDescent="0.25"/>
    <row r="883" ht="33" customHeight="1" x14ac:dyDescent="0.25"/>
    <row r="884" ht="33" customHeight="1" x14ac:dyDescent="0.25"/>
    <row r="885" ht="33" customHeight="1" x14ac:dyDescent="0.25"/>
    <row r="886" ht="33" customHeight="1" x14ac:dyDescent="0.25"/>
    <row r="887" ht="33" customHeight="1" x14ac:dyDescent="0.25"/>
    <row r="888" ht="33" customHeight="1" x14ac:dyDescent="0.25"/>
    <row r="889" ht="33" customHeight="1" x14ac:dyDescent="0.25"/>
    <row r="890" ht="33" customHeight="1" x14ac:dyDescent="0.25"/>
    <row r="891" ht="33" customHeight="1" x14ac:dyDescent="0.25"/>
    <row r="892" ht="33" customHeight="1" x14ac:dyDescent="0.25"/>
    <row r="893" ht="33" customHeight="1" x14ac:dyDescent="0.25"/>
    <row r="894" ht="33" customHeight="1" x14ac:dyDescent="0.25"/>
    <row r="895" ht="33" customHeight="1" x14ac:dyDescent="0.25"/>
    <row r="896" ht="33" customHeight="1" x14ac:dyDescent="0.25"/>
    <row r="897" ht="33" customHeight="1" x14ac:dyDescent="0.25"/>
    <row r="898" ht="33" customHeight="1" x14ac:dyDescent="0.25"/>
    <row r="899" ht="33" customHeight="1" x14ac:dyDescent="0.25"/>
    <row r="900" ht="33" customHeight="1" x14ac:dyDescent="0.25"/>
    <row r="901" ht="33" customHeight="1" x14ac:dyDescent="0.25"/>
    <row r="902" ht="33" customHeight="1" x14ac:dyDescent="0.25"/>
    <row r="903" ht="33" customHeight="1" x14ac:dyDescent="0.25"/>
    <row r="904" ht="33" customHeight="1" x14ac:dyDescent="0.25"/>
    <row r="905" ht="33" customHeight="1" x14ac:dyDescent="0.25"/>
    <row r="906" ht="33" customHeight="1" x14ac:dyDescent="0.25"/>
    <row r="907" ht="33" customHeight="1" x14ac:dyDescent="0.25"/>
    <row r="908" ht="33" customHeight="1" x14ac:dyDescent="0.25"/>
    <row r="909" ht="33" customHeight="1" x14ac:dyDescent="0.25"/>
    <row r="910" ht="33" customHeight="1" x14ac:dyDescent="0.25"/>
    <row r="911" ht="33" customHeight="1" x14ac:dyDescent="0.25"/>
    <row r="912" ht="33" customHeight="1" x14ac:dyDescent="0.25"/>
    <row r="913" ht="33" customHeight="1" x14ac:dyDescent="0.25"/>
    <row r="914" ht="33" customHeight="1" x14ac:dyDescent="0.25"/>
    <row r="915" ht="33" customHeight="1" x14ac:dyDescent="0.25"/>
    <row r="916" ht="33" customHeight="1" x14ac:dyDescent="0.25"/>
    <row r="917" ht="33" customHeight="1" x14ac:dyDescent="0.25"/>
    <row r="918" ht="33" customHeight="1" x14ac:dyDescent="0.25"/>
    <row r="919" ht="33" customHeight="1" x14ac:dyDescent="0.25"/>
    <row r="920" ht="33" customHeight="1" x14ac:dyDescent="0.25"/>
    <row r="921" ht="33" customHeight="1" x14ac:dyDescent="0.25"/>
    <row r="922" ht="33" customHeight="1" x14ac:dyDescent="0.25"/>
    <row r="923" ht="33" customHeight="1" x14ac:dyDescent="0.25"/>
    <row r="924" ht="33" customHeight="1" x14ac:dyDescent="0.25"/>
    <row r="925" ht="33" customHeight="1" x14ac:dyDescent="0.25"/>
    <row r="926" ht="33" customHeight="1" x14ac:dyDescent="0.25"/>
    <row r="927" ht="33" customHeight="1" x14ac:dyDescent="0.25"/>
    <row r="928" ht="33" customHeight="1" x14ac:dyDescent="0.25"/>
    <row r="929" ht="33" customHeight="1" x14ac:dyDescent="0.25"/>
    <row r="930" ht="33" customHeight="1" x14ac:dyDescent="0.25"/>
    <row r="931" ht="33" customHeight="1" x14ac:dyDescent="0.25"/>
    <row r="932" ht="33" customHeight="1" x14ac:dyDescent="0.25"/>
    <row r="933" ht="33" customHeight="1" x14ac:dyDescent="0.25"/>
    <row r="934" ht="33" customHeight="1" x14ac:dyDescent="0.25"/>
    <row r="935" ht="33" customHeight="1" x14ac:dyDescent="0.25"/>
    <row r="936" ht="33" customHeight="1" x14ac:dyDescent="0.25"/>
    <row r="937" ht="33" customHeight="1" x14ac:dyDescent="0.25"/>
    <row r="938" ht="33" customHeight="1" x14ac:dyDescent="0.25"/>
    <row r="939" ht="33" customHeight="1" x14ac:dyDescent="0.25"/>
    <row r="940" ht="33" customHeight="1" x14ac:dyDescent="0.25"/>
    <row r="941" ht="33" customHeight="1" x14ac:dyDescent="0.25"/>
    <row r="942" ht="33" customHeight="1" x14ac:dyDescent="0.25"/>
    <row r="943" ht="33" customHeight="1" x14ac:dyDescent="0.25"/>
    <row r="944" ht="33" customHeight="1" x14ac:dyDescent="0.25"/>
    <row r="945" ht="33" customHeight="1" x14ac:dyDescent="0.25"/>
    <row r="946" ht="33" customHeight="1" x14ac:dyDescent="0.25"/>
    <row r="947" ht="33" customHeight="1" x14ac:dyDescent="0.25"/>
    <row r="948" ht="33" customHeight="1" x14ac:dyDescent="0.25"/>
    <row r="949" ht="33" customHeight="1" x14ac:dyDescent="0.25"/>
    <row r="950" ht="33" customHeight="1" x14ac:dyDescent="0.25"/>
    <row r="951" ht="33" customHeight="1" x14ac:dyDescent="0.25"/>
    <row r="952" ht="33" customHeight="1" x14ac:dyDescent="0.25"/>
    <row r="953" ht="33" customHeight="1" x14ac:dyDescent="0.25"/>
    <row r="954" ht="33" customHeight="1" x14ac:dyDescent="0.25"/>
    <row r="955" ht="33" customHeight="1" x14ac:dyDescent="0.25"/>
    <row r="956" ht="33" customHeight="1" x14ac:dyDescent="0.25"/>
    <row r="957" ht="33" customHeight="1" x14ac:dyDescent="0.25"/>
    <row r="958" ht="33" customHeight="1" x14ac:dyDescent="0.25"/>
    <row r="959" ht="33" customHeight="1" x14ac:dyDescent="0.25"/>
    <row r="960" ht="33" customHeight="1" x14ac:dyDescent="0.25"/>
    <row r="961" ht="33" customHeight="1" x14ac:dyDescent="0.25"/>
    <row r="962" ht="33" customHeight="1" x14ac:dyDescent="0.25"/>
    <row r="963" ht="33" customHeight="1" x14ac:dyDescent="0.25"/>
    <row r="964" ht="33" customHeight="1" x14ac:dyDescent="0.25"/>
    <row r="965" ht="33" customHeight="1" x14ac:dyDescent="0.25"/>
    <row r="966" ht="33" customHeight="1" x14ac:dyDescent="0.25"/>
    <row r="967" ht="33" customHeight="1" x14ac:dyDescent="0.25"/>
    <row r="968" ht="33" customHeight="1" x14ac:dyDescent="0.25"/>
    <row r="969" ht="33" customHeight="1" x14ac:dyDescent="0.25"/>
    <row r="970" ht="33" customHeight="1" x14ac:dyDescent="0.25"/>
    <row r="971" ht="33" customHeight="1" x14ac:dyDescent="0.25"/>
    <row r="972" ht="33" customHeight="1" x14ac:dyDescent="0.25"/>
    <row r="973" ht="33" customHeight="1" x14ac:dyDescent="0.25"/>
    <row r="974" ht="33" customHeight="1" x14ac:dyDescent="0.25"/>
    <row r="975" ht="33" customHeight="1" x14ac:dyDescent="0.25"/>
    <row r="976" ht="33" customHeight="1" x14ac:dyDescent="0.25"/>
    <row r="977" ht="33" customHeight="1" x14ac:dyDescent="0.25"/>
    <row r="978" ht="33" customHeight="1" x14ac:dyDescent="0.25"/>
    <row r="979" ht="33" customHeight="1" x14ac:dyDescent="0.25"/>
    <row r="980" ht="33" customHeight="1" x14ac:dyDescent="0.25"/>
    <row r="981" ht="33" customHeight="1" x14ac:dyDescent="0.25"/>
    <row r="982" ht="33" customHeight="1" x14ac:dyDescent="0.25"/>
    <row r="983" ht="33" customHeight="1" x14ac:dyDescent="0.25"/>
    <row r="984" ht="33" customHeight="1" x14ac:dyDescent="0.25"/>
    <row r="985" ht="33" customHeight="1" x14ac:dyDescent="0.25"/>
    <row r="986" ht="33" customHeight="1" x14ac:dyDescent="0.25"/>
    <row r="987" ht="33" customHeight="1" x14ac:dyDescent="0.25"/>
    <row r="988" ht="33" customHeight="1" x14ac:dyDescent="0.25"/>
    <row r="989" ht="33" customHeight="1" x14ac:dyDescent="0.25"/>
    <row r="990" ht="33" customHeight="1" x14ac:dyDescent="0.25"/>
    <row r="991" ht="33" customHeight="1" x14ac:dyDescent="0.25"/>
    <row r="992" ht="33" customHeight="1" x14ac:dyDescent="0.25"/>
    <row r="993" ht="33" customHeight="1" x14ac:dyDescent="0.25"/>
    <row r="994" ht="33" customHeight="1" x14ac:dyDescent="0.25"/>
    <row r="995" ht="33" customHeight="1" x14ac:dyDescent="0.25"/>
    <row r="996" ht="33" customHeight="1" x14ac:dyDescent="0.25"/>
    <row r="997" ht="33" customHeight="1" x14ac:dyDescent="0.25"/>
    <row r="998" ht="33" customHeight="1" x14ac:dyDescent="0.25"/>
    <row r="999" ht="33" customHeight="1" x14ac:dyDescent="0.25"/>
    <row r="1000" ht="33" customHeight="1" x14ac:dyDescent="0.25"/>
    <row r="1001" ht="33" customHeight="1" x14ac:dyDescent="0.25"/>
    <row r="1002" ht="33" customHeight="1" x14ac:dyDescent="0.25"/>
    <row r="1003" ht="33" customHeight="1" x14ac:dyDescent="0.25"/>
    <row r="1004" ht="33" customHeight="1" x14ac:dyDescent="0.25"/>
    <row r="1005" ht="33" customHeight="1" x14ac:dyDescent="0.25"/>
    <row r="1006" ht="33" customHeight="1" x14ac:dyDescent="0.25"/>
    <row r="1007" ht="33" customHeight="1" x14ac:dyDescent="0.25"/>
    <row r="1008" ht="33" customHeight="1" x14ac:dyDescent="0.25"/>
    <row r="1009" ht="33" customHeight="1" x14ac:dyDescent="0.25"/>
    <row r="1010" ht="33" customHeight="1" x14ac:dyDescent="0.25"/>
    <row r="1011" ht="33" customHeight="1" x14ac:dyDescent="0.25"/>
    <row r="1012" ht="33" customHeight="1" x14ac:dyDescent="0.25"/>
    <row r="1013" ht="33" customHeight="1" x14ac:dyDescent="0.25"/>
    <row r="1014" ht="33" customHeight="1" x14ac:dyDescent="0.25"/>
    <row r="1015" ht="33" customHeight="1" x14ac:dyDescent="0.25"/>
    <row r="1016" ht="33" customHeight="1" x14ac:dyDescent="0.25"/>
    <row r="1017" ht="33" customHeight="1" x14ac:dyDescent="0.25"/>
    <row r="1018" ht="33" customHeight="1" x14ac:dyDescent="0.25"/>
    <row r="1019" ht="33" customHeight="1" x14ac:dyDescent="0.25"/>
  </sheetData>
  <mergeCells count="4">
    <mergeCell ref="F4:G8"/>
    <mergeCell ref="F9:G13"/>
    <mergeCell ref="F14:G18"/>
    <mergeCell ref="E4:E6"/>
  </mergeCells>
  <phoneticPr fontId="18" type="noConversion"/>
  <dataValidations count="1">
    <dataValidation type="decimal" allowBlank="1" showInputMessage="1" showErrorMessage="1" sqref="N132:N153 N161:N231 N257:N485 M383:M387 M391:M393 M402:M403 M410:M485" xr:uid="{339F9072-7DE1-4BD5-8868-2D00D59B3DAC}">
      <formula1>0</formula1>
      <formula2>100000000000000000000</formula2>
    </dataValidation>
  </dataValidations>
  <hyperlinks>
    <hyperlink ref="J27" r:id="rId1" xr:uid="{6A09D0A6-CAF6-40A3-B346-E14DB749BB98}"/>
    <hyperlink ref="J28:J102" r:id="rId2" display="Asphalt Binder Ref." xr:uid="{D2F8CA4E-AC82-4328-95FE-1BDCAF715125}"/>
    <hyperlink ref="K27:M27" r:id="rId3" display="Asphalt Binder Ref." xr:uid="{B5C81708-F563-4737-B5E6-71C0E4D946AB}"/>
    <hyperlink ref="H27" r:id="rId4" xr:uid="{73D08626-3FE6-4358-AF03-34765C679BFE}"/>
    <hyperlink ref="I27" r:id="rId5" xr:uid="{3C810BD4-17BE-4B0B-8E4E-6F84297380EE}"/>
    <hyperlink ref="H28" r:id="rId6" xr:uid="{A650A3F2-780B-4F55-A90A-974C46CAB3E4}"/>
    <hyperlink ref="H29" r:id="rId7" xr:uid="{BA89066B-846E-4BD6-B929-FB0AA58462D3}"/>
    <hyperlink ref="H30" r:id="rId8" xr:uid="{8AD2A476-E54D-4362-8AE2-FE6210F21261}"/>
    <hyperlink ref="H31" r:id="rId9" xr:uid="{A07F2766-4C0D-4389-BF81-461769B2AADB}"/>
    <hyperlink ref="H32" r:id="rId10" xr:uid="{F39A9FF2-A871-4854-A68E-DE78A3D3738F}"/>
    <hyperlink ref="H33" r:id="rId11" xr:uid="{63EC7DB0-5ABE-4583-81AB-097F258B6350}"/>
    <hyperlink ref="H34" r:id="rId12" xr:uid="{3D01FB39-39F6-4B17-AD9F-0A88F80E52BE}"/>
    <hyperlink ref="H35" r:id="rId13" xr:uid="{5AEC18B1-2846-42D4-B3B7-A63D1F3FD77E}"/>
    <hyperlink ref="H36" r:id="rId14" xr:uid="{2DC21077-7F1C-417C-9407-8A3798BC96C8}"/>
    <hyperlink ref="H37" r:id="rId15" xr:uid="{B29662FF-E88A-4D78-9054-AD6A21365597}"/>
    <hyperlink ref="H38" r:id="rId16" xr:uid="{F348D08B-4CF7-4517-8F33-C445A7529855}"/>
    <hyperlink ref="H39" r:id="rId17" xr:uid="{744464BD-074E-41A6-B1C4-F7880D1B0865}"/>
    <hyperlink ref="H40" r:id="rId18" xr:uid="{F7A2B807-2E5A-42C4-8FB3-9B99D773C74A}"/>
    <hyperlink ref="H41" r:id="rId19" xr:uid="{5AB4EE1E-9A9D-4C19-A42A-224350F9C952}"/>
    <hyperlink ref="H42" r:id="rId20" xr:uid="{4AD817A7-845D-4E64-B81B-CDCEDAE2D944}"/>
    <hyperlink ref="H43" r:id="rId21" xr:uid="{B26E1141-3D26-4F14-9EAD-63384378C4F8}"/>
    <hyperlink ref="H44" r:id="rId22" xr:uid="{49912A46-7B3D-4DEC-A7DA-D37F6FE366DB}"/>
    <hyperlink ref="H45" r:id="rId23" xr:uid="{7BF7E196-C5AD-4656-B4D2-9E3761FAAB1B}"/>
    <hyperlink ref="H46" r:id="rId24" xr:uid="{A99E1AAD-782F-488D-917E-39656EA05765}"/>
    <hyperlink ref="H47" r:id="rId25" xr:uid="{9BDF4EE1-DBA5-49BB-8513-7E595007179A}"/>
    <hyperlink ref="H48" r:id="rId26" xr:uid="{270BFBE0-1E43-490A-9D24-E6FB5F7A6072}"/>
    <hyperlink ref="H49" r:id="rId27" xr:uid="{119F654D-5931-4800-85D6-2152092E03C2}"/>
    <hyperlink ref="H50" r:id="rId28" xr:uid="{7530F727-F53F-4A4B-BC94-7F1BFB9F06D1}"/>
    <hyperlink ref="H51" r:id="rId29" xr:uid="{231FAF61-D8C2-4F88-B86E-7F780F107B3C}"/>
    <hyperlink ref="H52" r:id="rId30" xr:uid="{6A54D114-DA80-429E-9C89-B0BBB2B19C59}"/>
    <hyperlink ref="H53" r:id="rId31" xr:uid="{B7EA2123-7A44-43DF-AFEB-4B24C2A94EA9}"/>
    <hyperlink ref="H54" r:id="rId32" xr:uid="{31A70237-4FA8-4002-B09B-A5EE6C8C91BE}"/>
    <hyperlink ref="H55" r:id="rId33" xr:uid="{32965B95-64B8-4714-9B23-529EB92AE62A}"/>
    <hyperlink ref="H56" r:id="rId34" xr:uid="{01EF5E37-0209-4096-A4E0-65EC9471AADC}"/>
    <hyperlink ref="H57" r:id="rId35" xr:uid="{F8FA5178-DF26-411E-BC80-5798B517FABB}"/>
    <hyperlink ref="H58" r:id="rId36" xr:uid="{F4F4FD3C-A889-4F8B-A411-DD5FA746B4CF}"/>
    <hyperlink ref="H59" r:id="rId37" xr:uid="{253F124D-BF0F-458E-A72C-618A1CA94D44}"/>
    <hyperlink ref="H60" r:id="rId38" xr:uid="{EA3BA1FE-5D68-494D-BE4C-317C69DF1FD3}"/>
    <hyperlink ref="H61" r:id="rId39" xr:uid="{F9AC21FC-A93D-42A0-B7BA-3F86D479A496}"/>
    <hyperlink ref="H62" r:id="rId40" xr:uid="{F188A80D-AD97-4872-8DBF-55280BD57C41}"/>
    <hyperlink ref="H63" r:id="rId41" xr:uid="{FC6E77C0-2BA6-4BD8-B406-1894E0C0E540}"/>
    <hyperlink ref="H64" r:id="rId42" xr:uid="{390D80B9-FAE6-49B7-8119-0282CF52771C}"/>
    <hyperlink ref="H65" r:id="rId43" xr:uid="{4654C23A-E4F0-451F-81A8-94020939E016}"/>
    <hyperlink ref="H66" r:id="rId44" xr:uid="{C55D13AF-C088-47B8-A55A-FAD27EE57331}"/>
    <hyperlink ref="H67" r:id="rId45" xr:uid="{A660BD8C-2DD1-41A2-AFA9-FA70B3059F16}"/>
    <hyperlink ref="H68" r:id="rId46" xr:uid="{781503B8-C03C-4915-A1EB-43746C2ED16D}"/>
    <hyperlink ref="H69" r:id="rId47" xr:uid="{D1B5300A-E87E-43A7-9DE8-7B7D74686C69}"/>
    <hyperlink ref="H70" r:id="rId48" xr:uid="{610DE182-AA8A-401E-84EE-0E497C539A92}"/>
    <hyperlink ref="H71" r:id="rId49" xr:uid="{19FD4CCC-9D7F-447B-A6BC-30A3A59BDD72}"/>
    <hyperlink ref="H72" r:id="rId50" xr:uid="{6D8F7358-A544-4990-BB2F-8A1CEFFF51B1}"/>
    <hyperlink ref="H73" r:id="rId51" xr:uid="{17C11F69-0543-46D6-BB95-02764879C9BA}"/>
    <hyperlink ref="H74" r:id="rId52" xr:uid="{9B7B95C9-8A8D-472D-971A-EE89FE8A4C37}"/>
    <hyperlink ref="H75" r:id="rId53" xr:uid="{59F36D53-56E4-49F7-A044-23B772919BF2}"/>
    <hyperlink ref="H76" r:id="rId54" xr:uid="{F68C1CF2-7058-4954-ACA9-8CAEF3CD7AD5}"/>
    <hyperlink ref="H77" r:id="rId55" xr:uid="{802F2276-208F-4F3B-A2BF-B8E2C61C3EDE}"/>
    <hyperlink ref="H78" r:id="rId56" xr:uid="{41719E7D-54B1-4376-875B-18FA69CBF3A5}"/>
    <hyperlink ref="H79" r:id="rId57" xr:uid="{A0C8AF67-8C8F-4C26-A33B-33B8A93B2A45}"/>
    <hyperlink ref="H80" r:id="rId58" xr:uid="{8BF5428B-70BE-47F7-9F6E-E99FDA02E026}"/>
    <hyperlink ref="H81" r:id="rId59" xr:uid="{67548C7D-C836-4224-9CF7-05C83915B0C4}"/>
    <hyperlink ref="H82" r:id="rId60" xr:uid="{C2558206-63EE-4234-828A-C311D20310FC}"/>
    <hyperlink ref="H83" r:id="rId61" xr:uid="{E73F98D8-FA1E-4714-A213-88E0884B19A9}"/>
    <hyperlink ref="H84" r:id="rId62" xr:uid="{5F6F9E51-CD26-4950-93EB-0DAAB5C9E800}"/>
    <hyperlink ref="H85" r:id="rId63" xr:uid="{4C407EC0-3BFE-44A4-B162-2867C9F2733E}"/>
    <hyperlink ref="H86" r:id="rId64" xr:uid="{9B32BE29-C566-41CB-9D5B-3AB60CDD890E}"/>
    <hyperlink ref="H87" r:id="rId65" xr:uid="{EFA71B7C-A933-4633-A717-9ABB328F7A5A}"/>
    <hyperlink ref="H88" r:id="rId66" xr:uid="{D686C4A7-BA1B-448A-B005-35E13E354D3A}"/>
    <hyperlink ref="H89" r:id="rId67" xr:uid="{41CDF495-4B6E-49B3-8953-8DF000831BF7}"/>
    <hyperlink ref="H90" r:id="rId68" xr:uid="{D0C4E22B-28CD-42E0-B211-BE7C1EAD5D7F}"/>
    <hyperlink ref="H91" r:id="rId69" xr:uid="{20552200-678E-4EBC-B2EA-4F3F1A079FF1}"/>
    <hyperlink ref="H92" r:id="rId70" xr:uid="{A328CDAB-5A09-4FA4-B628-0AD66D830474}"/>
    <hyperlink ref="H93" r:id="rId71" xr:uid="{7EE0139F-57D0-49A3-895C-EE94B9087681}"/>
    <hyperlink ref="H94" r:id="rId72" xr:uid="{74221AD1-7879-4F66-AF64-9A3CFDB9B14F}"/>
    <hyperlink ref="H95" r:id="rId73" xr:uid="{2A548E36-3E94-48F4-9745-2CDFB2DC2230}"/>
    <hyperlink ref="H96" r:id="rId74" xr:uid="{3B37E303-B804-43A3-8FFE-3794590F76BC}"/>
    <hyperlink ref="H97" r:id="rId75" xr:uid="{DBFB2C5A-6329-4E43-92E2-2D631409F444}"/>
    <hyperlink ref="H98" r:id="rId76" xr:uid="{65A5853E-94D6-4419-9601-EC89740ABB75}"/>
    <hyperlink ref="H99" r:id="rId77" xr:uid="{37D22FF9-0A66-4214-A9FE-FC0DD83F73EF}"/>
    <hyperlink ref="H100" r:id="rId78" xr:uid="{3AAC1645-B6F0-4EC3-AD38-106AEB970A8C}"/>
    <hyperlink ref="H101" r:id="rId79" xr:uid="{AD631261-88B8-4970-B733-3CC5FB8CF31B}"/>
    <hyperlink ref="H102" r:id="rId80" xr:uid="{8539E2AB-C412-4603-9E0D-E0B6ED6E4BD9}"/>
    <hyperlink ref="I28" r:id="rId81" xr:uid="{244F8586-B347-42A6-A2A2-12518546FC0A}"/>
    <hyperlink ref="I29" r:id="rId82" xr:uid="{5503B183-CBA6-40C9-B6FB-0D15B02307CD}"/>
    <hyperlink ref="I30" r:id="rId83" xr:uid="{2833AAB0-7785-4183-A725-5E61EDCF6BA7}"/>
    <hyperlink ref="I31" r:id="rId84" xr:uid="{14DF4ADF-10D8-4704-8BFB-978208969DFC}"/>
    <hyperlink ref="I32" r:id="rId85" xr:uid="{8EE711BA-F856-46E3-A668-B667FAA8B1CB}"/>
    <hyperlink ref="I33" r:id="rId86" xr:uid="{50AC87FB-8A7C-4EE0-83C0-8351F0541E65}"/>
    <hyperlink ref="I34" r:id="rId87" xr:uid="{8FEB73D7-9D06-4EF1-BA92-BF404D7AD283}"/>
    <hyperlink ref="I35" r:id="rId88" xr:uid="{4475E2A7-8771-4C95-AD93-619409F4AD01}"/>
    <hyperlink ref="I36" r:id="rId89" xr:uid="{FDE3ACB2-9B75-4550-9A58-CD9539E6D88C}"/>
    <hyperlink ref="I37" r:id="rId90" xr:uid="{F9D48391-2B90-464D-AFAC-22BE629FEC14}"/>
    <hyperlink ref="I38" r:id="rId91" xr:uid="{4334DB45-780B-4986-849B-91DAEEBA2A2B}"/>
    <hyperlink ref="I39" r:id="rId92" xr:uid="{BAA175AF-301A-4DAA-AD95-F5C659CE36C7}"/>
    <hyperlink ref="I40" r:id="rId93" xr:uid="{5435C9BC-2998-4E8D-8CF6-B48C36C74EBD}"/>
    <hyperlink ref="I41" r:id="rId94" xr:uid="{F98AFF96-F5EB-4796-A7D7-7FAAAA224083}"/>
    <hyperlink ref="I42" r:id="rId95" xr:uid="{5F5DDEAE-9AA5-4749-9A45-88BA6A776A13}"/>
    <hyperlink ref="I43" r:id="rId96" xr:uid="{DBF6A054-5983-46B3-A1B6-15374C2EF621}"/>
    <hyperlink ref="I44" r:id="rId97" xr:uid="{B10572A3-2CB8-4411-9C94-3904A04CAB79}"/>
    <hyperlink ref="I45" r:id="rId98" xr:uid="{9AFD1AE9-1F9A-4D66-82BF-CDCC99DF14C2}"/>
    <hyperlink ref="I46" r:id="rId99" xr:uid="{7689C4D9-5CD5-413C-BBE3-E443F3E8484B}"/>
    <hyperlink ref="I47" r:id="rId100" xr:uid="{D7CAE245-B16F-462F-A81B-ECC5B8F44893}"/>
    <hyperlink ref="I48" r:id="rId101" xr:uid="{18EB0A0C-5877-492E-B60E-77542FEE7F0E}"/>
    <hyperlink ref="I49" r:id="rId102" xr:uid="{ECDBF3D7-5414-4AF0-B1AE-E3196C41B243}"/>
    <hyperlink ref="I50" r:id="rId103" xr:uid="{F73B7B3C-74D3-470C-A587-501D84894B10}"/>
    <hyperlink ref="I51" r:id="rId104" xr:uid="{8796DC1C-67ED-4AE1-9D49-902518FFDEE0}"/>
    <hyperlink ref="I52" r:id="rId105" xr:uid="{E9FE6DC8-D243-45A1-A619-2C961F1D2FA7}"/>
    <hyperlink ref="I53" r:id="rId106" xr:uid="{0F5FFB5F-F33C-4C00-9670-F1CCCDBDED91}"/>
    <hyperlink ref="I54" r:id="rId107" xr:uid="{44C7C10C-7B00-4164-A259-889B0161A86B}"/>
    <hyperlink ref="I55" r:id="rId108" xr:uid="{F7E8E2BF-C96C-498C-BB4E-A03593D8B42F}"/>
    <hyperlink ref="I56" r:id="rId109" xr:uid="{599AA548-ABF2-4A4C-9139-F0337EA2A19D}"/>
    <hyperlink ref="I57" r:id="rId110" xr:uid="{7C152F5D-66C1-409A-BA49-2A630BE30DC2}"/>
    <hyperlink ref="I58" r:id="rId111" xr:uid="{2212B0A1-04ED-441F-B2EA-E86AC6886018}"/>
    <hyperlink ref="I59" r:id="rId112" xr:uid="{AAFE07D0-37F3-406C-A2ED-B079EDACB948}"/>
    <hyperlink ref="I60" r:id="rId113" xr:uid="{1751E286-6BF5-45BE-ABD6-CF9C6FAEF67C}"/>
    <hyperlink ref="I61" r:id="rId114" xr:uid="{12CD44F7-40A6-4E1F-B9BF-6074359DBFC6}"/>
    <hyperlink ref="I62" r:id="rId115" xr:uid="{D729E856-E5CE-4EBA-BC73-D7C503B11675}"/>
    <hyperlink ref="I63" r:id="rId116" xr:uid="{1088BA7D-EFFC-400A-9D95-81BC3409297C}"/>
    <hyperlink ref="I64" r:id="rId117" xr:uid="{5AF33C28-9F04-444F-A828-03B7A641CC2D}"/>
    <hyperlink ref="I65" r:id="rId118" xr:uid="{7D0CCCF7-9A3C-4664-961D-C492CCBC01C7}"/>
    <hyperlink ref="I66" r:id="rId119" xr:uid="{7319809C-0006-4771-B164-AAE5CC45F20B}"/>
    <hyperlink ref="I67" r:id="rId120" xr:uid="{CE458A05-F458-48B2-9EA1-D4DAEFA8B50E}"/>
    <hyperlink ref="I68" r:id="rId121" xr:uid="{6215A17F-DED6-41EA-B7E7-240C3AF67AA8}"/>
    <hyperlink ref="I69" r:id="rId122" xr:uid="{B5B5B098-9988-4DBB-89B5-4D2F20360600}"/>
    <hyperlink ref="I70" r:id="rId123" xr:uid="{E35C7C80-8605-4D3F-9345-E7C5AEBAC5D3}"/>
    <hyperlink ref="I71" r:id="rId124" xr:uid="{F320847C-389B-43F5-985B-FD41CB69ACD1}"/>
    <hyperlink ref="I72" r:id="rId125" xr:uid="{CCBCCC46-5AC0-409E-B5BC-7AD8BE70A142}"/>
    <hyperlink ref="I73" r:id="rId126" xr:uid="{AB64915E-1CBB-454C-9018-E8669C7BCF5E}"/>
    <hyperlink ref="I74" r:id="rId127" xr:uid="{CEE3CCCB-8C95-4A01-AE69-478DC34CE746}"/>
    <hyperlink ref="I75" r:id="rId128" xr:uid="{69571402-80A7-46C8-910D-F1E4893C7B41}"/>
    <hyperlink ref="I76" r:id="rId129" xr:uid="{7187A12F-46B0-4FB2-AA5C-36204F0D2994}"/>
    <hyperlink ref="I77" r:id="rId130" xr:uid="{250B6939-45AC-439B-BDE7-450CDA590D88}"/>
    <hyperlink ref="I78" r:id="rId131" xr:uid="{528CCD03-DF17-41E2-8D28-B1C39E8D3793}"/>
    <hyperlink ref="I79" r:id="rId132" xr:uid="{DFD907C0-ECA3-49CC-BDD1-28886ACA9FAF}"/>
    <hyperlink ref="I80" r:id="rId133" xr:uid="{9208FDAC-9E88-4198-94F9-8A96E0EFF516}"/>
    <hyperlink ref="I81" r:id="rId134" xr:uid="{AC3615B5-2F02-4B2E-88E7-7B29B39F7480}"/>
    <hyperlink ref="I82" r:id="rId135" xr:uid="{667EEC3A-CB40-44AC-B9AE-F63D1B0A6FD0}"/>
    <hyperlink ref="I83" r:id="rId136" xr:uid="{7CC7577A-0045-47E7-87F6-4F4F21DA2DDD}"/>
    <hyperlink ref="I84" r:id="rId137" xr:uid="{163FBFE4-0017-414A-A106-3873DFE39DF4}"/>
    <hyperlink ref="I85" r:id="rId138" xr:uid="{BD4D5353-37A3-4C46-9386-AAA829FC90D6}"/>
    <hyperlink ref="I86" r:id="rId139" xr:uid="{C68FAAAF-9C4B-4DE7-8435-91F8C6183A33}"/>
    <hyperlink ref="I87" r:id="rId140" xr:uid="{3B3857A6-632D-4327-A064-A6E30B3D945C}"/>
    <hyperlink ref="I88" r:id="rId141" xr:uid="{CC11E69A-96B7-4E55-B172-05262FF4E398}"/>
    <hyperlink ref="I89" r:id="rId142" xr:uid="{392BAFC8-D5E8-4B2A-BF2A-CCF30DCA9320}"/>
    <hyperlink ref="I90" r:id="rId143" xr:uid="{CC2C1862-B69D-4EFD-B8FC-95F20590A30D}"/>
    <hyperlink ref="I91" r:id="rId144" xr:uid="{9834F05B-BF62-4A96-9E08-0A0E5DA63449}"/>
    <hyperlink ref="I92" r:id="rId145" xr:uid="{0FECDAF6-AC70-4225-9E89-EF7933F4D436}"/>
    <hyperlink ref="I93" r:id="rId146" xr:uid="{77E4A7F5-4CF1-449C-A8CA-7C7821589D60}"/>
    <hyperlink ref="I94" r:id="rId147" xr:uid="{705ABA7A-9C07-415C-B03F-88907338F575}"/>
    <hyperlink ref="I95" r:id="rId148" xr:uid="{83143440-6CB2-40CB-9050-7EB0FA728F87}"/>
    <hyperlink ref="I96" r:id="rId149" xr:uid="{71DC7E6C-6668-47A0-B43F-B70E04F997AA}"/>
    <hyperlink ref="I97" r:id="rId150" xr:uid="{D2D98811-6F3D-4607-A987-2019640DEAF4}"/>
    <hyperlink ref="I98" r:id="rId151" xr:uid="{1A33CCD1-A1BE-497A-9928-B7A377AF1E0F}"/>
    <hyperlink ref="I99" r:id="rId152" xr:uid="{EB0FDE68-6528-4F9B-A220-CB1442F23095}"/>
    <hyperlink ref="I100" r:id="rId153" xr:uid="{6EE3D4D0-D1EC-4287-879C-5ECB09CA72E3}"/>
    <hyperlink ref="I101" r:id="rId154" xr:uid="{4701D303-EA6D-4933-882B-80C657396588}"/>
    <hyperlink ref="I102" r:id="rId155" xr:uid="{D0D5DC50-7DF2-4530-B708-1D8A40A2AB04}"/>
    <hyperlink ref="K28:M102" r:id="rId156" display="Asphalt Binder Ref." xr:uid="{4B5E9662-D29C-46A0-BA81-8BF68FF8F0D8}"/>
    <hyperlink ref="K128:M128" r:id="rId157" display="Asphalt Binder Ref." xr:uid="{D4E729A1-5EB2-44FB-BA4E-18C812F7E4E5}"/>
    <hyperlink ref="K129:M131" r:id="rId158" display="Asphalt Binder Ref." xr:uid="{E90BC6A7-7EB4-4DCA-8A55-85ED8D9E27C2}"/>
    <hyperlink ref="I145" r:id="rId159" xr:uid="{26B9E2FA-68F1-452B-8A6D-24865746E2B3}"/>
    <hyperlink ref="I146" r:id="rId160" xr:uid="{69514070-F4DF-477F-83B6-9062A2B63D82}"/>
    <hyperlink ref="I147" r:id="rId161" xr:uid="{B9D0350B-A6A3-4AA4-B04C-57B6448EA656}"/>
    <hyperlink ref="I148" r:id="rId162" xr:uid="{2F8B955E-89FB-47A5-9FDE-203FB21B6DA6}"/>
    <hyperlink ref="I149" r:id="rId163" xr:uid="{F6CDCA14-C2B0-41FD-A969-8F0A7FC46497}"/>
    <hyperlink ref="I150" r:id="rId164" xr:uid="{85156762-335B-40D3-8751-8194FA69320E}"/>
    <hyperlink ref="I151" r:id="rId165" xr:uid="{39E8A87B-D33A-42C5-910E-D0CDDA1A6FA8}"/>
    <hyperlink ref="I152" r:id="rId166" xr:uid="{15D9D8DE-E938-45D8-BA9E-2C132B42B582}"/>
    <hyperlink ref="I153" r:id="rId167" xr:uid="{F589B7A2-A2FB-47FC-8E3B-5C1ABDEA3540}"/>
    <hyperlink ref="J145" r:id="rId168" xr:uid="{3A866335-9C7B-447E-9898-D89D395354FA}"/>
    <hyperlink ref="K145" r:id="rId169" xr:uid="{632FA97C-8C13-422C-B864-45B85A0F3F19}"/>
    <hyperlink ref="J146" r:id="rId170" xr:uid="{07A1F4FE-7D31-4369-B5BC-4AD6FE5CD637}"/>
    <hyperlink ref="J147" r:id="rId171" xr:uid="{FDB20398-6EC6-437D-B503-F8D4D024F638}"/>
    <hyperlink ref="J148" r:id="rId172" xr:uid="{18F2170B-F5F7-4A8F-8E96-BE9EC150FB12}"/>
    <hyperlink ref="J149" r:id="rId173" xr:uid="{5F28C534-86F0-4B13-930B-49BFA8019A31}"/>
    <hyperlink ref="J150" r:id="rId174" xr:uid="{B2D95000-C137-4DB9-9FC8-24E678D867CF}"/>
    <hyperlink ref="J151" r:id="rId175" xr:uid="{4AC2B4E4-83D1-4E00-9390-66989E291ABA}"/>
    <hyperlink ref="J152" r:id="rId176" xr:uid="{48277D1F-F8A8-4AF5-A199-F3BAB6C357BB}"/>
    <hyperlink ref="J153" r:id="rId177" xr:uid="{1ADF29B7-CABA-4C75-90AB-D8E09CFDA384}"/>
    <hyperlink ref="K146" r:id="rId178" xr:uid="{CDB4EFB6-BD5D-46A8-BB7B-E5B0B1204AA8}"/>
    <hyperlink ref="K147" r:id="rId179" xr:uid="{20C58190-AAA8-43FA-93E9-DC65B2B42DBC}"/>
    <hyperlink ref="K148" r:id="rId180" xr:uid="{538972BE-92BF-44AD-AB0E-888EE30F9F71}"/>
    <hyperlink ref="K149" r:id="rId181" xr:uid="{BF30097A-6158-462C-998B-DC4DC17C7C5C}"/>
    <hyperlink ref="K150" r:id="rId182" xr:uid="{101E3895-2606-4B0D-9E9E-BA771B70CF6C}"/>
    <hyperlink ref="K151" r:id="rId183" xr:uid="{1179FA25-9C6F-4379-9638-15DACC9C5FBB}"/>
    <hyperlink ref="K152" r:id="rId184" xr:uid="{B071EA00-D8DE-4ED2-A55C-752E06589E59}"/>
    <hyperlink ref="K153" r:id="rId185" xr:uid="{76BFCB95-71D8-45CB-9B55-819B70E9F624}"/>
    <hyperlink ref="H154" r:id="rId186" xr:uid="{F84AB7F5-C6D2-407E-BB27-92E20FB530C5}"/>
    <hyperlink ref="I154" r:id="rId187" xr:uid="{942B2387-C6E9-4BD1-ADBD-EC1806964188}"/>
    <hyperlink ref="J154" r:id="rId188" xr:uid="{0487AE3F-A937-4C75-AD42-1DA6632696E5}"/>
    <hyperlink ref="K154" r:id="rId189" xr:uid="{53282E15-9DB5-4B07-B751-84600F7E057B}"/>
    <hyperlink ref="L154" r:id="rId190" xr:uid="{DDA47D86-6E48-4793-8110-88602AA55FD4}"/>
    <hyperlink ref="M154" r:id="rId191" xr:uid="{E603903A-9575-4512-8C0D-917B34300D29}"/>
    <hyperlink ref="H155" r:id="rId192" xr:uid="{013F886E-FE48-48D8-A007-F16587F7C145}"/>
    <hyperlink ref="H156" r:id="rId193" xr:uid="{09B74CBF-4421-4E73-81FA-E629EDEDFB58}"/>
    <hyperlink ref="H157" r:id="rId194" xr:uid="{E6CE7EFE-4CBB-4FE9-9AFD-D4167523FFBB}"/>
    <hyperlink ref="H158" r:id="rId195" xr:uid="{112A835D-C25B-4422-9B8C-064A69EC0D0D}"/>
    <hyperlink ref="H159" r:id="rId196" xr:uid="{DD2A33AE-1F7B-46E4-B60C-A5A5D868A4EC}"/>
    <hyperlink ref="H160" r:id="rId197" xr:uid="{0C42680B-1055-4D0E-ADAF-2C7F63C9F0BB}"/>
    <hyperlink ref="H161" r:id="rId198" xr:uid="{A38EBFE7-26FD-45F6-84AF-4B64FD93D4A8}"/>
    <hyperlink ref="H162" r:id="rId199" xr:uid="{41CA36A2-4433-4840-B9AF-DF219CDC38A1}"/>
    <hyperlink ref="H163" r:id="rId200" xr:uid="{C98B5242-2FB8-4313-8A9E-FE3392B4B1F5}"/>
    <hyperlink ref="H164" r:id="rId201" xr:uid="{9AC63AD1-51D4-4B94-85F2-DC39E209FE26}"/>
    <hyperlink ref="H165" r:id="rId202" xr:uid="{CCD7F3A2-D364-43C3-B043-E0DFFC6D7FA2}"/>
    <hyperlink ref="H166" r:id="rId203" xr:uid="{D1E72562-BB64-4869-88DB-4CCA815E4E0A}"/>
    <hyperlink ref="H167" r:id="rId204" xr:uid="{24630140-AF6F-4623-B21E-123891F62E15}"/>
    <hyperlink ref="H168" r:id="rId205" xr:uid="{8089505B-3D54-4C2C-A27E-63FF5017D5A0}"/>
    <hyperlink ref="H169" r:id="rId206" xr:uid="{3667138A-8F76-4072-BC23-431D5DD17C39}"/>
    <hyperlink ref="H170" r:id="rId207" xr:uid="{26605DF1-2C92-4F8D-BC17-23D1C0598B45}"/>
    <hyperlink ref="H171" r:id="rId208" xr:uid="{BDD28308-CFE4-4159-A8A0-8F90C5304214}"/>
    <hyperlink ref="H172" r:id="rId209" xr:uid="{F15A5B24-EDB0-49B6-9A51-06BAC154A8CB}"/>
    <hyperlink ref="H173" r:id="rId210" xr:uid="{3DAC27CB-5EA0-44EF-8A08-D070004C63C9}"/>
    <hyperlink ref="H174" r:id="rId211" xr:uid="{E9AA1768-ED6F-4183-B284-918542FB4025}"/>
    <hyperlink ref="H175" r:id="rId212" xr:uid="{F63CCACF-746F-436A-B0DB-B567F5409BA1}"/>
    <hyperlink ref="H176" r:id="rId213" xr:uid="{6EBD1D05-0E06-4695-B1B7-6F4EC958C102}"/>
    <hyperlink ref="H177" r:id="rId214" xr:uid="{323C6FD4-3E61-44FC-821D-97053BFEBF0A}"/>
    <hyperlink ref="H178" r:id="rId215" xr:uid="{28A27456-EDD2-4A60-A492-DC870D16D060}"/>
    <hyperlink ref="H179" r:id="rId216" xr:uid="{1B782F4C-5274-4DF7-A68C-F5833CB1148F}"/>
    <hyperlink ref="H180" r:id="rId217" xr:uid="{1EBFEDCF-0D78-41E8-9B78-AD9381F6335E}"/>
    <hyperlink ref="H181" r:id="rId218" xr:uid="{9D87CE94-8A6F-4E3D-892D-8B1D8C41A1C8}"/>
    <hyperlink ref="H182" r:id="rId219" xr:uid="{30679E74-DCA5-4A2C-9FD6-F0DC1E46F3C5}"/>
    <hyperlink ref="H183" r:id="rId220" xr:uid="{F849974C-D2C5-4314-AC2C-21C1A996C40B}"/>
    <hyperlink ref="H184" r:id="rId221" xr:uid="{41BD70CF-D587-4217-B1C2-FCB7E26CC579}"/>
    <hyperlink ref="H185" r:id="rId222" xr:uid="{4CFBEA82-55E4-4B91-876B-60CB7C55E2BE}"/>
    <hyperlink ref="H186" r:id="rId223" xr:uid="{C13AC92E-CC2C-4CED-9C13-D47B73A293AC}"/>
    <hyperlink ref="H187" r:id="rId224" xr:uid="{7EE62ABD-C8DA-4A50-AEBD-7BFC6B9820B4}"/>
    <hyperlink ref="H188" r:id="rId225" xr:uid="{E5ECE9E5-9980-40BF-8B76-926CEFC6B164}"/>
    <hyperlink ref="H189" r:id="rId226" xr:uid="{FAE8A1EE-79DA-4485-89BA-1DC9CB27A7EA}"/>
    <hyperlink ref="H190" r:id="rId227" xr:uid="{633E11CD-E0D0-4306-B8F7-C410328CB8EB}"/>
    <hyperlink ref="H191" r:id="rId228" xr:uid="{F287CE52-5604-4563-9842-C23F818FD3EF}"/>
    <hyperlink ref="H192" r:id="rId229" xr:uid="{7F8365CF-09A7-4CB7-8C29-E82CA11AD28F}"/>
    <hyperlink ref="H193" r:id="rId230" xr:uid="{39A1714B-9743-4454-9E6C-24281055634E}"/>
    <hyperlink ref="H194" r:id="rId231" xr:uid="{E512CC85-C22A-43B3-AEAF-19A6797064BC}"/>
    <hyperlink ref="H195" r:id="rId232" xr:uid="{C79692D9-4146-454A-8589-8592F8FF68C0}"/>
    <hyperlink ref="H196" r:id="rId233" xr:uid="{BBE5B914-27D4-40C9-AF56-B90D5DCFCA2D}"/>
    <hyperlink ref="H197" r:id="rId234" xr:uid="{D9689D76-3581-473F-864A-B0B2BEFCF8EC}"/>
    <hyperlink ref="H198" r:id="rId235" xr:uid="{E0969191-81BB-4F18-B5BD-EB48C6EE1C92}"/>
    <hyperlink ref="H199" r:id="rId236" xr:uid="{83015169-4ED3-45AE-B0A3-526B7F0324F3}"/>
    <hyperlink ref="H200" r:id="rId237" xr:uid="{594135D3-E29E-4A52-9B91-23A3C8BB6732}"/>
    <hyperlink ref="H201" r:id="rId238" xr:uid="{5E7AF345-E1FF-44E3-A887-203A39022A02}"/>
    <hyperlink ref="H202" r:id="rId239" xr:uid="{63910945-0DF9-4736-89E1-023C23E33977}"/>
    <hyperlink ref="H203" r:id="rId240" xr:uid="{4982FFDC-B78A-4B4A-8B87-E3D23B165A4C}"/>
    <hyperlink ref="H204" r:id="rId241" xr:uid="{7DE4E9D9-50EE-42DB-9174-79ECE5E50919}"/>
    <hyperlink ref="H205" r:id="rId242" xr:uid="{D417DAC8-D9BC-47BB-ACA4-D94D8186D71F}"/>
    <hyperlink ref="H206" r:id="rId243" xr:uid="{CDF5AC4A-2F0F-4A70-B02E-D4C7B0B8DCFA}"/>
    <hyperlink ref="H207" r:id="rId244" xr:uid="{60A704F0-67E2-418D-BFCA-E0000626D380}"/>
    <hyperlink ref="H208" r:id="rId245" xr:uid="{A663B9F4-A1EC-4459-BE7E-8D808A0217CE}"/>
    <hyperlink ref="H209" r:id="rId246" xr:uid="{31E9D7FC-3BB0-4A42-B38D-ED500EC4FA96}"/>
    <hyperlink ref="H210" r:id="rId247" xr:uid="{0050675B-79CA-4CD5-A7AB-1AF519195948}"/>
    <hyperlink ref="H211" r:id="rId248" xr:uid="{4DEEEA20-8CA2-4475-A8D7-DA985981A8B4}"/>
    <hyperlink ref="H212" r:id="rId249" xr:uid="{98D17A28-D447-479D-8900-AAFE2A565E91}"/>
    <hyperlink ref="H213" r:id="rId250" xr:uid="{00C36DA1-80A9-48A9-A472-9EA1518C54C2}"/>
    <hyperlink ref="H214" r:id="rId251" xr:uid="{D2649435-ED43-4EBD-BCED-F9A87D779808}"/>
    <hyperlink ref="H215" r:id="rId252" xr:uid="{D1BD8B82-1BFA-4E76-AD23-7CF3C2F74385}"/>
    <hyperlink ref="H216" r:id="rId253" xr:uid="{9CDCECDB-B191-41A4-858C-6F20004B3047}"/>
    <hyperlink ref="H217" r:id="rId254" xr:uid="{FE1E153B-9923-400B-9A8F-FE7B5951F474}"/>
    <hyperlink ref="H218" r:id="rId255" xr:uid="{EBE90968-0FAD-4BF3-9549-F7E0C29B8999}"/>
    <hyperlink ref="H219" r:id="rId256" xr:uid="{73A6D49C-1442-40CF-843A-B87A6CC1D0C5}"/>
    <hyperlink ref="H220" r:id="rId257" xr:uid="{46E311C6-B3FA-4314-BDD0-D413B6E86570}"/>
    <hyperlink ref="H221" r:id="rId258" xr:uid="{3858C5E4-2BE1-4D0D-86CC-F7094EBC7C7B}"/>
    <hyperlink ref="H222" r:id="rId259" xr:uid="{7DDDD397-97C7-45B5-BDF8-85D103F9104C}"/>
    <hyperlink ref="H223" r:id="rId260" xr:uid="{3EAEC532-E70C-4FE5-918B-8E514F21CD59}"/>
    <hyperlink ref="H224" r:id="rId261" xr:uid="{FD000B1C-DCA0-4050-A8DD-1F50EA761A9A}"/>
    <hyperlink ref="H225" r:id="rId262" xr:uid="{7C1B5F6A-0BAD-4B75-A03D-315F19496952}"/>
    <hyperlink ref="H226" r:id="rId263" xr:uid="{BEE6E888-0FC0-495F-BFE3-64C1E6D9A2CC}"/>
    <hyperlink ref="H227" r:id="rId264" xr:uid="{41283B2B-A985-4574-992C-BF8D2C19A349}"/>
    <hyperlink ref="H228" r:id="rId265" xr:uid="{B2A12954-DD12-4F2B-B61B-24BC93C2B27B}"/>
    <hyperlink ref="H229" r:id="rId266" xr:uid="{B533B259-2C2A-4C46-BEC5-1C22DC01C274}"/>
    <hyperlink ref="H230" r:id="rId267" xr:uid="{800B6835-0603-4229-9AA4-97F1A793C342}"/>
    <hyperlink ref="H231" r:id="rId268" xr:uid="{F9553C40-C027-4E31-ADFA-24E752C53191}"/>
    <hyperlink ref="I155" r:id="rId269" xr:uid="{71721F4F-E050-49A5-86AD-4F44E81DDB4D}"/>
    <hyperlink ref="I156" r:id="rId270" xr:uid="{07D7E7F6-F0BD-4E2C-AA7C-39214B9062F8}"/>
    <hyperlink ref="I157" r:id="rId271" xr:uid="{7A2789CA-9E08-4E08-8717-7E8C3F4278F6}"/>
    <hyperlink ref="I158" r:id="rId272" xr:uid="{7DB2BB43-F03E-4ED1-AEA4-27EF6224D1E7}"/>
    <hyperlink ref="I159" r:id="rId273" xr:uid="{1F1BA282-E0BF-41DB-B8BD-3B46BF833997}"/>
    <hyperlink ref="I160" r:id="rId274" xr:uid="{0F37189F-C175-4E60-8264-8C43278C45F5}"/>
    <hyperlink ref="I161" r:id="rId275" xr:uid="{C6F66428-633D-4299-BE8A-0520FC34D79A}"/>
    <hyperlink ref="I162" r:id="rId276" xr:uid="{4103F05A-CF88-4B47-95F3-32C61B40075C}"/>
    <hyperlink ref="I163" r:id="rId277" xr:uid="{B6BD5E9F-6305-4AB3-82FB-F67B106707EF}"/>
    <hyperlink ref="I164" r:id="rId278" xr:uid="{BEFF1C5A-4374-4317-B356-DC909E803449}"/>
    <hyperlink ref="I165" r:id="rId279" xr:uid="{EF3FD2B7-19BC-496D-81AE-FEC51D19A35F}"/>
    <hyperlink ref="I166" r:id="rId280" xr:uid="{3320A7DC-9B1B-4C0F-A010-6EED259A08EF}"/>
    <hyperlink ref="I167" r:id="rId281" xr:uid="{0C929E4A-F1F7-4417-8FE4-9131DB9D6FD9}"/>
    <hyperlink ref="I168" r:id="rId282" xr:uid="{C4704ABC-3D7C-4433-B9FC-266FE8496FE3}"/>
    <hyperlink ref="I169" r:id="rId283" xr:uid="{70CC5CFC-0289-4DB3-98B3-74461B547E9D}"/>
    <hyperlink ref="I170" r:id="rId284" xr:uid="{54427EBD-9C34-4C7E-BB43-E2A811AE618D}"/>
    <hyperlink ref="I171" r:id="rId285" xr:uid="{60D5EBD3-D700-47FF-B57A-FFD9998B55C3}"/>
    <hyperlink ref="I172" r:id="rId286" xr:uid="{E7A45D8A-C601-4D44-846A-AB78CBBEC558}"/>
    <hyperlink ref="I173" r:id="rId287" xr:uid="{E192DED9-8F0F-4692-AD89-4B7EE130BC9F}"/>
    <hyperlink ref="I174" r:id="rId288" xr:uid="{C8A1CA43-1927-4829-ACF9-C57B6A003B67}"/>
    <hyperlink ref="I175" r:id="rId289" xr:uid="{E592174D-9A92-4652-9CB9-72A94B84DD3B}"/>
    <hyperlink ref="I176" r:id="rId290" xr:uid="{FB567DE4-5BAD-4181-BE75-E4607639D88C}"/>
    <hyperlink ref="I177" r:id="rId291" xr:uid="{E2661A23-B522-4B39-980B-0A8E67196464}"/>
    <hyperlink ref="I178" r:id="rId292" xr:uid="{798391F6-EC76-4C5B-A05E-197160FF6E73}"/>
    <hyperlink ref="I179" r:id="rId293" xr:uid="{5B1852F8-8D73-4641-B109-B7540EB6F053}"/>
    <hyperlink ref="I180" r:id="rId294" xr:uid="{2E046D81-51A8-4148-9419-863BC7A7B60E}"/>
    <hyperlink ref="I181" r:id="rId295" xr:uid="{1FC72F43-C582-4080-A0BB-AA595EBF3699}"/>
    <hyperlink ref="I182" r:id="rId296" xr:uid="{EE8B6E9C-6B95-4352-A8EC-4014E330F14C}"/>
    <hyperlink ref="I183" r:id="rId297" xr:uid="{DA54A2EA-2387-45E4-87A5-302E89800772}"/>
    <hyperlink ref="I184" r:id="rId298" xr:uid="{0AFAE027-0BA1-4125-BFBB-42112F05383F}"/>
    <hyperlink ref="I185" r:id="rId299" xr:uid="{3C355110-873C-4CE8-91F8-E0FC38E27CEB}"/>
    <hyperlink ref="I186" r:id="rId300" xr:uid="{632EA8EC-6F9E-4C49-A501-13ABF4DB61F6}"/>
    <hyperlink ref="I187" r:id="rId301" xr:uid="{A7D58EAB-58C1-408E-B372-A33E93116E84}"/>
    <hyperlink ref="I188" r:id="rId302" xr:uid="{D6A325EB-17CC-437A-B5E2-AAC1C7532F4E}"/>
    <hyperlink ref="I189" r:id="rId303" xr:uid="{32249AA3-D0EE-4DBF-A7B3-620E5B86648C}"/>
    <hyperlink ref="I190" r:id="rId304" xr:uid="{67A3D3F6-03EB-4518-9ADE-0513952A6407}"/>
    <hyperlink ref="I191" r:id="rId305" xr:uid="{911080EB-8F96-44CA-8FD4-67FD0E768880}"/>
    <hyperlink ref="I192" r:id="rId306" xr:uid="{BEEFC8F6-FA2E-4749-8153-59FC122036C8}"/>
    <hyperlink ref="I193" r:id="rId307" xr:uid="{1734A1D5-EF06-4583-A8C2-0CFC752B9CF0}"/>
    <hyperlink ref="I194" r:id="rId308" xr:uid="{2624095C-9F98-480B-8D25-C9AC5947DCAF}"/>
    <hyperlink ref="I195" r:id="rId309" xr:uid="{B5FBDF11-2219-44BB-B224-A752DFFCA402}"/>
    <hyperlink ref="I196" r:id="rId310" xr:uid="{EB35E134-85CA-4138-B5C3-1AE241C0E819}"/>
    <hyperlink ref="I197" r:id="rId311" xr:uid="{733497ED-6BFB-46BC-9951-B81968BAD9FC}"/>
    <hyperlink ref="I198" r:id="rId312" xr:uid="{336B6C8B-9C04-4A5B-86D6-594591B72FE1}"/>
    <hyperlink ref="I199" r:id="rId313" xr:uid="{412E0452-84FB-4119-B292-B9F6CF239F24}"/>
    <hyperlink ref="I200" r:id="rId314" xr:uid="{B61F5DC1-9BB7-4C99-8AA1-367A4C7E19B4}"/>
    <hyperlink ref="I201" r:id="rId315" xr:uid="{403833B0-EFA8-4AD4-BBE8-5E72A1EBDA58}"/>
    <hyperlink ref="I202" r:id="rId316" xr:uid="{6299BAAC-A8C2-4558-9819-CB287E0E8364}"/>
    <hyperlink ref="I203" r:id="rId317" xr:uid="{E55D4252-C083-49F0-804E-0BA47CF20DEB}"/>
    <hyperlink ref="I204" r:id="rId318" xr:uid="{8232B42D-838D-461E-9920-0524F1F13C8D}"/>
    <hyperlink ref="I205" r:id="rId319" xr:uid="{ABD7DB01-8006-4204-8491-D4C35FD4346D}"/>
    <hyperlink ref="I206" r:id="rId320" xr:uid="{6DAF6886-D4AF-43FC-919C-8AEA23104D0F}"/>
    <hyperlink ref="I207" r:id="rId321" xr:uid="{AEFE3ABC-A999-4AC9-B156-80A7F187F7CD}"/>
    <hyperlink ref="I208" r:id="rId322" xr:uid="{3B585FD5-7AAC-496A-9232-3CE32E09AB47}"/>
    <hyperlink ref="I209" r:id="rId323" xr:uid="{57AE5047-7784-4730-83EF-6A198C75834E}"/>
    <hyperlink ref="I210" r:id="rId324" xr:uid="{BD39B9E7-4625-4675-8B3B-268278C56E1F}"/>
    <hyperlink ref="I211" r:id="rId325" xr:uid="{6129A20E-A5E6-44E7-ADC3-9D2B60535657}"/>
    <hyperlink ref="I212" r:id="rId326" xr:uid="{4490D8CA-3E1C-4916-AB06-C81344E0136C}"/>
    <hyperlink ref="I213" r:id="rId327" xr:uid="{C8D228BC-D00F-41F9-8A51-430A93B0F6AC}"/>
    <hyperlink ref="I214" r:id="rId328" xr:uid="{404B8046-A950-4600-BD92-EFBCA852AEBB}"/>
    <hyperlink ref="I215" r:id="rId329" xr:uid="{11BB602D-078A-4E2D-9659-860C3D821784}"/>
    <hyperlink ref="I216" r:id="rId330" xr:uid="{6FCF750B-7096-4073-9773-9446757C76A4}"/>
    <hyperlink ref="I217" r:id="rId331" xr:uid="{26971086-0A2B-4E47-9CB7-AA6EEC586298}"/>
    <hyperlink ref="I218" r:id="rId332" xr:uid="{FC96A7EA-D188-4334-AEB6-F9521515EAF3}"/>
    <hyperlink ref="I219" r:id="rId333" xr:uid="{1843D5DD-A186-43A6-8CAB-B0467B18D919}"/>
    <hyperlink ref="I220" r:id="rId334" xr:uid="{5296AEA5-79A7-48C9-B4D1-8B684E1EE824}"/>
    <hyperlink ref="I221" r:id="rId335" xr:uid="{765C05C4-6178-4B7F-AE34-E611FE9B73E7}"/>
    <hyperlink ref="I222" r:id="rId336" xr:uid="{3CE02B01-2F01-4F8C-AD65-BC7957FFF30B}"/>
    <hyperlink ref="I223" r:id="rId337" xr:uid="{DFEF858F-2E61-4927-A498-04A4B8448A0B}"/>
    <hyperlink ref="I224" r:id="rId338" xr:uid="{B3F92A4F-55A1-4D8B-B116-45EA6E5F4B67}"/>
    <hyperlink ref="I225" r:id="rId339" xr:uid="{084E32B1-003C-446A-BC71-1F73B1F3409A}"/>
    <hyperlink ref="I226" r:id="rId340" xr:uid="{B9070046-69BF-4B97-B1BB-5C615E8D9816}"/>
    <hyperlink ref="I227" r:id="rId341" xr:uid="{EC7613D6-DA86-444B-8AAB-54CB2B459CE9}"/>
    <hyperlink ref="I228" r:id="rId342" xr:uid="{59B2FA4D-B6A4-4785-84B4-C7F7B21759D7}"/>
    <hyperlink ref="I229" r:id="rId343" xr:uid="{414B45D7-23A6-495E-9113-A989FB80DB27}"/>
    <hyperlink ref="I230" r:id="rId344" xr:uid="{9D14EAE0-F232-4964-91F8-F34C9BA92705}"/>
    <hyperlink ref="I231" r:id="rId345" xr:uid="{7B036234-40A5-4757-9ABF-012C65846890}"/>
    <hyperlink ref="J155" r:id="rId346" xr:uid="{F7DEA0DF-6A94-4D2A-8251-E0073AA4D5CE}"/>
    <hyperlink ref="J156" r:id="rId347" xr:uid="{3971AE48-E01B-4255-AE1B-11CE6FCF4C5F}"/>
    <hyperlink ref="J157" r:id="rId348" xr:uid="{1F7FA9DD-8084-4BBD-A7E1-566A25837B7F}"/>
    <hyperlink ref="J158" r:id="rId349" xr:uid="{E7F61C56-F573-4AE9-AE6A-5874FBEBE412}"/>
    <hyperlink ref="J159" r:id="rId350" xr:uid="{5598D42A-3DAB-49FB-8DD8-1662F6D7C3C0}"/>
    <hyperlink ref="J160" r:id="rId351" xr:uid="{75AAAC70-EDB0-4A5D-B740-503EABF7AD11}"/>
    <hyperlink ref="J161" r:id="rId352" xr:uid="{C9910344-1AC4-43C0-829C-8BBF7CCB42EC}"/>
    <hyperlink ref="J162" r:id="rId353" xr:uid="{E3727D27-CCB7-445B-82C9-C30DD80A3D39}"/>
    <hyperlink ref="J163" r:id="rId354" xr:uid="{C5682F61-8513-40AB-88EB-A8BC37AAEE13}"/>
    <hyperlink ref="J164" r:id="rId355" xr:uid="{7D6050CA-FB03-40E0-90B4-FE749280F25F}"/>
    <hyperlink ref="J165" r:id="rId356" xr:uid="{6B4BC3B6-5BA4-4660-8D91-8173C1F71B4D}"/>
    <hyperlink ref="J166" r:id="rId357" xr:uid="{3D8427A3-3F00-4F15-92FA-5912EC30D0C6}"/>
    <hyperlink ref="J167" r:id="rId358" xr:uid="{0234F506-4B6C-47F8-9B2E-42FE568201B6}"/>
    <hyperlink ref="J168" r:id="rId359" xr:uid="{03CDED11-E0B7-4471-8575-E947E735D4DA}"/>
    <hyperlink ref="J169" r:id="rId360" xr:uid="{C0826E06-21F9-46B9-8B32-3047D4889FB8}"/>
    <hyperlink ref="J170" r:id="rId361" xr:uid="{3C3DC442-37F0-4D3C-BD62-D3463F414753}"/>
    <hyperlink ref="J171" r:id="rId362" xr:uid="{6EC999B6-A637-43BF-B026-DCE727232B1E}"/>
    <hyperlink ref="J172" r:id="rId363" xr:uid="{46BAA3D7-A5ED-4702-AB80-9CF23A88F655}"/>
    <hyperlink ref="J173" r:id="rId364" xr:uid="{890E67AC-EF8D-4396-A8FD-F8BA71E52112}"/>
    <hyperlink ref="J174" r:id="rId365" xr:uid="{14B29446-A8E8-4CAB-9050-84065911C272}"/>
    <hyperlink ref="J175" r:id="rId366" xr:uid="{30CB50E5-F441-4F89-B2A1-13B47EC85E00}"/>
    <hyperlink ref="J176" r:id="rId367" xr:uid="{30B13210-2A5A-41E0-A5E6-5F9C889E0EA5}"/>
    <hyperlink ref="J177" r:id="rId368" xr:uid="{6EDD836C-DBB8-4916-BCB1-24A5C37959B6}"/>
    <hyperlink ref="J178" r:id="rId369" xr:uid="{F5CBFC3D-7BFF-49CC-9687-83D4271B08EB}"/>
    <hyperlink ref="J179" r:id="rId370" xr:uid="{CDDAE600-C15A-4462-AEEF-67D984004B8D}"/>
    <hyperlink ref="J180" r:id="rId371" xr:uid="{8A881167-3D77-4301-8FB9-172E6D743CD2}"/>
    <hyperlink ref="J181" r:id="rId372" xr:uid="{856359D7-3813-4F48-A1A1-408AC6886DEB}"/>
    <hyperlink ref="J182" r:id="rId373" xr:uid="{5979EBD6-CA9B-49A9-B599-7FDDD6B3EA86}"/>
    <hyperlink ref="J183" r:id="rId374" xr:uid="{BA17FF1D-45F1-43E4-8219-8A446B1AD6EB}"/>
    <hyperlink ref="J184" r:id="rId375" xr:uid="{4EE6204D-71DF-4E21-9F0C-DBF0CFF73109}"/>
    <hyperlink ref="J185" r:id="rId376" xr:uid="{9036BAE1-C0F0-4479-A03A-79D04AE9D38C}"/>
    <hyperlink ref="J186" r:id="rId377" xr:uid="{325EB55C-9AF2-4B5B-8739-7BE8DCF5C92C}"/>
    <hyperlink ref="J187" r:id="rId378" xr:uid="{9A69577F-DFE7-48F9-A7BE-E541C92E55AA}"/>
    <hyperlink ref="J188" r:id="rId379" xr:uid="{295D6F17-2032-418B-9653-DF3DEA335D05}"/>
    <hyperlink ref="J189" r:id="rId380" xr:uid="{FBC43086-E274-4B3F-933F-712EE7E04306}"/>
    <hyperlink ref="J190" r:id="rId381" xr:uid="{18A5D314-7DAC-45A2-83A9-B27C7CC9C47D}"/>
    <hyperlink ref="J191" r:id="rId382" xr:uid="{40F480FF-6F29-4830-9717-1642765BD570}"/>
    <hyperlink ref="J192" r:id="rId383" xr:uid="{FE2861CA-9476-4C96-984D-C4B6701A9E93}"/>
    <hyperlink ref="J193" r:id="rId384" xr:uid="{2AEBCC5D-4437-481D-9669-7399EABEB6E2}"/>
    <hyperlink ref="J194" r:id="rId385" xr:uid="{22655E30-6117-4A56-A763-ADE2242808AF}"/>
    <hyperlink ref="J195" r:id="rId386" xr:uid="{165FFA31-EB75-4479-B19B-58B664043372}"/>
    <hyperlink ref="J196" r:id="rId387" xr:uid="{6D809522-B8E3-4FE1-BE87-B803333996C2}"/>
    <hyperlink ref="J197" r:id="rId388" xr:uid="{DB7D664E-6162-4C72-AAC0-8B31F9BCBA67}"/>
    <hyperlink ref="J198" r:id="rId389" xr:uid="{848566FC-6A0F-4F6D-99D6-4EC842A75071}"/>
    <hyperlink ref="J199" r:id="rId390" xr:uid="{50DF4A9A-0FD5-457C-B5BC-A795D29D3A48}"/>
    <hyperlink ref="J200" r:id="rId391" xr:uid="{DD45DF91-FDF3-440A-BAD0-A7B710534976}"/>
    <hyperlink ref="J201" r:id="rId392" xr:uid="{048EB42B-A18B-40D0-8F17-DDFA4BC8C16F}"/>
    <hyperlink ref="J202" r:id="rId393" xr:uid="{6FCA2BB4-2C90-475D-A685-37C5F70FD9F8}"/>
    <hyperlink ref="J203" r:id="rId394" xr:uid="{F84714B9-1D85-49EF-8162-1DE0D5F2E430}"/>
    <hyperlink ref="J204" r:id="rId395" xr:uid="{A0A58E8E-061C-4C4B-BF66-C265BD4977A1}"/>
    <hyperlink ref="J205" r:id="rId396" xr:uid="{A9597312-7954-4C1F-A6EC-703933EA14B2}"/>
    <hyperlink ref="J206" r:id="rId397" xr:uid="{D415069A-B748-40D8-A116-E881BD0FD5C9}"/>
    <hyperlink ref="J207" r:id="rId398" xr:uid="{C8332BB6-DA59-4610-BB84-C246ABE57C36}"/>
    <hyperlink ref="J208" r:id="rId399" xr:uid="{F104A461-3ABC-4CB6-919B-5B767EBC9168}"/>
    <hyperlink ref="J209" r:id="rId400" xr:uid="{F8A193E1-6AC9-4236-B96F-EB2FC7CE1C07}"/>
    <hyperlink ref="J210" r:id="rId401" xr:uid="{BE4E0B49-5DCC-4C4B-B3AE-04863F550BB4}"/>
    <hyperlink ref="J211" r:id="rId402" xr:uid="{5BFF3377-CD8A-4254-A0FA-4292E0711689}"/>
    <hyperlink ref="J212" r:id="rId403" xr:uid="{39019819-B33C-4618-B268-8C83AFDD7CB7}"/>
    <hyperlink ref="J213" r:id="rId404" xr:uid="{2134B049-E96F-4AE5-9D7F-A89F980845EA}"/>
    <hyperlink ref="J214" r:id="rId405" xr:uid="{99790715-3819-4B1C-AECF-ED411C1E6E90}"/>
    <hyperlink ref="J215" r:id="rId406" xr:uid="{79FCEB93-8343-4B6D-A819-B261D31AEDBD}"/>
    <hyperlink ref="J216" r:id="rId407" xr:uid="{3962DDF4-3505-4B48-9CF5-586DA55E2104}"/>
    <hyperlink ref="J217" r:id="rId408" xr:uid="{5D88D85A-DBD5-403C-8B7A-90848FEC1B86}"/>
    <hyperlink ref="J218" r:id="rId409" xr:uid="{29EB70D2-1CB6-4F10-83EA-E1C93FAF4057}"/>
    <hyperlink ref="J219" r:id="rId410" xr:uid="{829A20D7-F80F-4433-974E-113121786E58}"/>
    <hyperlink ref="J220" r:id="rId411" xr:uid="{702AE4BC-ACCB-47E2-B425-8A48AE5F5515}"/>
    <hyperlink ref="J221" r:id="rId412" xr:uid="{749113A8-AD4B-4E98-8997-F083DC5B0B3C}"/>
    <hyperlink ref="J222" r:id="rId413" xr:uid="{B31241B3-EFB7-4881-A026-4DF492295292}"/>
    <hyperlink ref="J223" r:id="rId414" xr:uid="{F7F20AE5-B24B-4E2E-876F-C648BEEAD993}"/>
    <hyperlink ref="J224" r:id="rId415" xr:uid="{67AB8060-CC7F-4410-9349-398D74701330}"/>
    <hyperlink ref="J225" r:id="rId416" xr:uid="{3FFC65D0-6A32-4EC1-915A-18B08E75E217}"/>
    <hyperlink ref="J226" r:id="rId417" xr:uid="{FFDCC0A9-6564-4601-A0E4-80E1BCB60D51}"/>
    <hyperlink ref="J227" r:id="rId418" xr:uid="{897C275F-4D54-417D-B774-DF858FB0B03E}"/>
    <hyperlink ref="J228" r:id="rId419" xr:uid="{C7961E2B-97B9-48FD-8C65-A8DBCB9DA6AC}"/>
    <hyperlink ref="J229" r:id="rId420" xr:uid="{E22D8CC3-17A9-4F28-8858-520A00C11D9F}"/>
    <hyperlink ref="J230" r:id="rId421" xr:uid="{44305CA6-8242-448D-9416-2BADC4CC6EDF}"/>
    <hyperlink ref="J231" r:id="rId422" xr:uid="{06AE1CFA-F8B9-4D94-9FC2-F7162A05A84E}"/>
    <hyperlink ref="K155" r:id="rId423" xr:uid="{D169CBD2-97AF-4607-A809-8C1868759C4F}"/>
    <hyperlink ref="K156" r:id="rId424" xr:uid="{339B106E-DCC4-42CE-8407-E0C85BEC92CF}"/>
    <hyperlink ref="K157" r:id="rId425" xr:uid="{034A358A-3F00-48CC-A677-BCC505B5AF64}"/>
    <hyperlink ref="K158" r:id="rId426" xr:uid="{567C4D57-5DB9-4DFD-987B-1984928B0838}"/>
    <hyperlink ref="K159" r:id="rId427" xr:uid="{97508693-2657-44DA-A892-753B2361D184}"/>
    <hyperlink ref="K160" r:id="rId428" xr:uid="{09ABEBA7-16EF-48B0-B802-F3D9142E357D}"/>
    <hyperlink ref="K161" r:id="rId429" xr:uid="{59C563EF-2B9F-4DFC-B9C3-50FBEB75BF2A}"/>
    <hyperlink ref="K162" r:id="rId430" xr:uid="{238C7019-173D-42ED-9469-9E7CB6939FD0}"/>
    <hyperlink ref="K163" r:id="rId431" xr:uid="{E5986C7A-7550-4309-835C-0CF9B21643CF}"/>
    <hyperlink ref="K164" r:id="rId432" xr:uid="{D9C545C5-EA0B-4F1E-A7C7-C9334E71F7C9}"/>
    <hyperlink ref="K165" r:id="rId433" xr:uid="{E3B3120A-E15C-46BF-85E6-E4610EC172F2}"/>
    <hyperlink ref="K166" r:id="rId434" xr:uid="{4C8B5BA8-8E8D-459C-8326-9F0592035568}"/>
    <hyperlink ref="K167" r:id="rId435" xr:uid="{54F96B4D-3F47-49A5-BE5E-DCA560B5A89A}"/>
    <hyperlink ref="K168" r:id="rId436" xr:uid="{43F3AEE7-1DF0-4A3E-A856-766031939641}"/>
    <hyperlink ref="K169" r:id="rId437" xr:uid="{3E33BE91-28B6-4CCF-BC1E-5CB886339DA2}"/>
    <hyperlink ref="K170" r:id="rId438" xr:uid="{92662AE2-537B-47BB-860F-CEB5378036A3}"/>
    <hyperlink ref="K171" r:id="rId439" xr:uid="{5B4E704F-926B-4B1F-96C8-B905C2051C25}"/>
    <hyperlink ref="K172" r:id="rId440" xr:uid="{143E34A6-23E8-4BC3-A4E4-44F3AC30054B}"/>
    <hyperlink ref="K173" r:id="rId441" xr:uid="{BB499E79-7B49-4966-9DDA-BC3F547D4512}"/>
    <hyperlink ref="K174" r:id="rId442" xr:uid="{0786FF32-0AB4-4DF7-97A1-61ADB86A7047}"/>
    <hyperlink ref="K175" r:id="rId443" xr:uid="{5BA91907-EC66-4CA5-B16D-5FBD73164A38}"/>
    <hyperlink ref="K176" r:id="rId444" xr:uid="{FC2F40A0-1D17-40CC-BAFD-E4A7BA1FFA71}"/>
    <hyperlink ref="K177" r:id="rId445" xr:uid="{EBCD5587-8437-4384-B20E-D76EF4B87B96}"/>
    <hyperlink ref="K178" r:id="rId446" xr:uid="{4D5570DB-23A6-4604-9F07-2727A591F281}"/>
    <hyperlink ref="K179" r:id="rId447" xr:uid="{341AEE28-0DAB-41DC-A59E-B3DA09C53E87}"/>
    <hyperlink ref="K180" r:id="rId448" xr:uid="{7BAFC419-76D6-43BE-8F72-2B535C9840A5}"/>
    <hyperlink ref="K181" r:id="rId449" xr:uid="{D05C334A-12E7-4C03-B28A-02FB448F265D}"/>
    <hyperlink ref="K182" r:id="rId450" xr:uid="{9CD5515B-BAB3-453A-8734-A0CC73240D2E}"/>
    <hyperlink ref="K183" r:id="rId451" xr:uid="{FDAB9C24-4A05-4121-808B-B84C0B0FC92A}"/>
    <hyperlink ref="K184" r:id="rId452" xr:uid="{1844E0CA-EFA9-45D0-BF45-66E0AE6ED264}"/>
    <hyperlink ref="K185" r:id="rId453" xr:uid="{07453F8C-1739-4EC8-AF9B-6052157B7E39}"/>
    <hyperlink ref="K186" r:id="rId454" xr:uid="{DDEEDAAB-7484-45F5-8B76-55EE9067A003}"/>
    <hyperlink ref="K187" r:id="rId455" xr:uid="{ED5192AD-C3A1-4EA6-950E-75AD9446D01E}"/>
    <hyperlink ref="K188" r:id="rId456" xr:uid="{5EB56BDD-984A-49FC-AB3D-D094908C97B6}"/>
    <hyperlink ref="K189" r:id="rId457" xr:uid="{04CAC5D1-35F2-4C1C-B4F3-9D2ED353CD82}"/>
    <hyperlink ref="K190" r:id="rId458" xr:uid="{A63E26D4-29EB-4001-8B04-401D5B6E9409}"/>
    <hyperlink ref="K191" r:id="rId459" xr:uid="{69549B4F-F72C-45B7-BF62-EE6F6226C716}"/>
    <hyperlink ref="K192" r:id="rId460" xr:uid="{DEE70722-2093-437D-85A1-C14AEDF5AD35}"/>
    <hyperlink ref="K193" r:id="rId461" xr:uid="{58A8C895-9BF1-4942-A5BA-EEA1BB0FE936}"/>
    <hyperlink ref="K194" r:id="rId462" xr:uid="{B07C5685-B0CE-4FFD-8FAA-C0A5A5A62B5E}"/>
    <hyperlink ref="K195" r:id="rId463" xr:uid="{0129C557-5A09-4963-9144-06064B0D3F6C}"/>
    <hyperlink ref="K196" r:id="rId464" xr:uid="{F287F02C-0EDD-4EF7-9347-6E9824090B91}"/>
    <hyperlink ref="K197" r:id="rId465" xr:uid="{16B98FC5-2E45-435E-9291-A490708A40A9}"/>
    <hyperlink ref="K198" r:id="rId466" xr:uid="{6CA33034-0E2B-4C04-9E5D-3D8053282E50}"/>
    <hyperlink ref="K199" r:id="rId467" xr:uid="{1696305B-0716-4D45-8928-96D49BF260A2}"/>
    <hyperlink ref="K200" r:id="rId468" xr:uid="{DC3D9325-1E4F-4040-9ED6-8C0D90876BF3}"/>
    <hyperlink ref="K201" r:id="rId469" xr:uid="{83055E25-B79F-414C-8E71-2C6B801B12E5}"/>
    <hyperlink ref="K202" r:id="rId470" xr:uid="{5671C1A0-B2C2-44BF-9E17-7D33495A61F7}"/>
    <hyperlink ref="K203" r:id="rId471" xr:uid="{E98C77E7-8097-4FC2-A8C9-C1885C6A8977}"/>
    <hyperlink ref="K204" r:id="rId472" xr:uid="{7073CFB3-15D4-4E37-9502-81D98EBC5CC2}"/>
    <hyperlink ref="K205" r:id="rId473" xr:uid="{B11A106C-C6B9-4F3B-B8AC-B68E66804375}"/>
    <hyperlink ref="K206" r:id="rId474" xr:uid="{8135AFA4-6EC7-480E-8C70-9C1A4A9D66BF}"/>
    <hyperlink ref="K207" r:id="rId475" xr:uid="{3AACDA3C-6154-4976-BA19-54D893DEFD24}"/>
    <hyperlink ref="K208" r:id="rId476" xr:uid="{4751F25A-DB8F-4A8E-B472-952C9660EDA1}"/>
    <hyperlink ref="K209" r:id="rId477" xr:uid="{27945339-6FD9-403C-A175-B9550271BAA8}"/>
    <hyperlink ref="K210" r:id="rId478" xr:uid="{CC804B35-9666-456B-A1CE-D920BF18C606}"/>
    <hyperlink ref="K211" r:id="rId479" xr:uid="{08E7481F-1DA5-474E-8241-A62A44F1F0E8}"/>
    <hyperlink ref="K212" r:id="rId480" xr:uid="{1FB2444E-E2A9-427F-BE36-0B3D83AFBEA1}"/>
    <hyperlink ref="K213" r:id="rId481" xr:uid="{F4FFA94B-D8E8-4EEA-88FB-6EA600ACA087}"/>
    <hyperlink ref="K214" r:id="rId482" xr:uid="{7AC8478C-B372-48FF-A7AC-FE17D7B0B442}"/>
    <hyperlink ref="K215" r:id="rId483" xr:uid="{BBCA6DC0-336F-4C18-9BC0-C795BD385201}"/>
    <hyperlink ref="K216" r:id="rId484" xr:uid="{4B75DE46-11AF-499A-A04D-E7FEA2220739}"/>
    <hyperlink ref="K217" r:id="rId485" xr:uid="{20875E79-41DB-49C3-95F9-042BF3FD3E56}"/>
    <hyperlink ref="K218" r:id="rId486" xr:uid="{09410956-118A-413B-BF11-DA23FC05E1A9}"/>
    <hyperlink ref="K219" r:id="rId487" xr:uid="{AD6F1BD0-9AC8-48C7-9790-B20CDB0379CB}"/>
    <hyperlink ref="K220" r:id="rId488" xr:uid="{FCDC1224-C40F-40C7-B4B1-660A48A2F94D}"/>
    <hyperlink ref="K221" r:id="rId489" xr:uid="{F0BB1F6B-AD05-411C-8756-EEE3AE77073B}"/>
    <hyperlink ref="K222" r:id="rId490" xr:uid="{7131303D-728E-4912-A9C3-6B81152E37A7}"/>
    <hyperlink ref="K223" r:id="rId491" xr:uid="{0F7C78B9-2F1E-41CB-A4B1-8DF870861D2E}"/>
    <hyperlink ref="K224" r:id="rId492" xr:uid="{77398E0A-41C8-4586-B31D-C3F1269B6CF6}"/>
    <hyperlink ref="K225" r:id="rId493" xr:uid="{15A324BA-ED48-4EE5-B39C-DFA58CB781FC}"/>
    <hyperlink ref="K226" r:id="rId494" xr:uid="{97721D69-F801-4FB7-B12F-D8095240ABC8}"/>
    <hyperlink ref="K227" r:id="rId495" xr:uid="{9E5D0EC4-4278-487A-9CC1-797420D687ED}"/>
    <hyperlink ref="K228" r:id="rId496" xr:uid="{BA61E08E-0925-4EE1-970F-6F7F5D5370B5}"/>
    <hyperlink ref="K229" r:id="rId497" xr:uid="{CFC88D40-0FE9-45C8-9564-D0D0BC8D1664}"/>
    <hyperlink ref="K230" r:id="rId498" xr:uid="{3229A28A-6B46-4164-8A34-1D9A476DA3FF}"/>
    <hyperlink ref="K231" r:id="rId499" xr:uid="{47CFACBE-06E5-4976-8DC2-6AA68E29569E}"/>
    <hyperlink ref="L155" r:id="rId500" xr:uid="{4E119B7C-5CF2-491F-9554-711FECF77916}"/>
    <hyperlink ref="L156" r:id="rId501" xr:uid="{E510299A-A678-4045-A739-41F35BA25FD8}"/>
    <hyperlink ref="L157" r:id="rId502" xr:uid="{37611F74-E622-464B-9819-4DCEF6BBE120}"/>
    <hyperlink ref="L158" r:id="rId503" xr:uid="{9B5952F8-BA32-44B6-A4EF-0EA846E507E2}"/>
    <hyperlink ref="L159" r:id="rId504" xr:uid="{BF730D42-DE91-4CC6-AA73-CA710D65AD15}"/>
    <hyperlink ref="L160" r:id="rId505" xr:uid="{7E493984-1FAD-44C6-8D6C-897E6BE970C2}"/>
    <hyperlink ref="L161" r:id="rId506" xr:uid="{241BFFF4-30C8-436B-85F7-B4D903CC4E8E}"/>
    <hyperlink ref="L162" r:id="rId507" xr:uid="{D4404AE5-FCBB-4396-A330-AE404EC4A40C}"/>
    <hyperlink ref="L163" r:id="rId508" xr:uid="{BE0DC068-3906-4EBE-8554-ECED5922C1C8}"/>
    <hyperlink ref="L164" r:id="rId509" xr:uid="{82BB7E08-BF0B-43F7-A763-126A632AB286}"/>
    <hyperlink ref="L165" r:id="rId510" xr:uid="{EDEF54C5-87E2-487A-B637-A821BFCF7D05}"/>
    <hyperlink ref="L166" r:id="rId511" xr:uid="{B53F2712-D420-4F68-9D5C-0CA4006FD1CC}"/>
    <hyperlink ref="L167" r:id="rId512" xr:uid="{3AD8E2EF-42AF-434C-B2AD-2C2954D7CF7B}"/>
    <hyperlink ref="L168" r:id="rId513" xr:uid="{E964414E-8F40-4142-BA9C-0ACCF978AE04}"/>
    <hyperlink ref="L169" r:id="rId514" xr:uid="{7C532075-51A2-436F-840C-8F6DC886AFD8}"/>
    <hyperlink ref="L170" r:id="rId515" xr:uid="{99CA7ED1-BF1D-422C-B6C3-BAB1E63CB0A5}"/>
    <hyperlink ref="L171" r:id="rId516" xr:uid="{E96BA937-705D-47AE-81C9-17C04A2D9D5D}"/>
    <hyperlink ref="L172" r:id="rId517" xr:uid="{94771E16-D4FC-4505-BABD-7036087338F5}"/>
    <hyperlink ref="L173" r:id="rId518" xr:uid="{D7FBDCB9-EC19-4227-9CA3-1B52ADE2ED09}"/>
    <hyperlink ref="L174" r:id="rId519" xr:uid="{E2132678-CFB4-43D0-9AFE-4F8584629045}"/>
    <hyperlink ref="L175" r:id="rId520" xr:uid="{3DA64B56-3B31-4009-82E3-B4E13FD56BF5}"/>
    <hyperlink ref="L176" r:id="rId521" xr:uid="{1BDA7429-0062-4C14-8CF9-C4FA88EA0B92}"/>
    <hyperlink ref="L177" r:id="rId522" xr:uid="{857AFD50-28B8-4835-B76B-7C7EB2F33041}"/>
    <hyperlink ref="L178" r:id="rId523" xr:uid="{A97CFEA7-D3F2-4818-B2F6-312E746B56BD}"/>
    <hyperlink ref="L179" r:id="rId524" xr:uid="{ACD61A80-D230-4913-B179-CDF657FC362C}"/>
    <hyperlink ref="L180" r:id="rId525" xr:uid="{3AB22AF6-B1E2-4DAB-A921-6BA266F26EF3}"/>
    <hyperlink ref="L181" r:id="rId526" xr:uid="{D287F90E-C470-4D3B-8FCD-997801EF7ED7}"/>
    <hyperlink ref="L182" r:id="rId527" xr:uid="{F4540BFD-F2DC-446B-B6C1-BA16AD203FB1}"/>
    <hyperlink ref="L183" r:id="rId528" xr:uid="{4B164375-CBAF-40A9-8C58-5B4318E0061B}"/>
    <hyperlink ref="L184" r:id="rId529" xr:uid="{CDC06A34-AAF1-4400-9FEE-AC71F71185CB}"/>
    <hyperlink ref="L185" r:id="rId530" xr:uid="{95E87DBC-BC32-4DD2-8BE7-EEF009DF1B62}"/>
    <hyperlink ref="L186" r:id="rId531" xr:uid="{620AD8B1-E92A-4785-A572-7B53D5FC4690}"/>
    <hyperlink ref="L187" r:id="rId532" xr:uid="{0F80762C-04D9-439F-8A53-6A0C602A296C}"/>
    <hyperlink ref="L188" r:id="rId533" xr:uid="{A71219D4-3F5B-40B3-9A97-6D2F78CBF5C5}"/>
    <hyperlink ref="L189" r:id="rId534" xr:uid="{73269AD5-26C3-4430-AC6B-173E511CF8C0}"/>
    <hyperlink ref="L190" r:id="rId535" xr:uid="{C5A3C53C-875A-4D06-A2A0-F8CA29DD6B28}"/>
    <hyperlink ref="L191" r:id="rId536" xr:uid="{B29B0AA7-8287-49E2-8F6C-DFF7BDA12F5E}"/>
    <hyperlink ref="L192" r:id="rId537" xr:uid="{911FAA05-AB92-4B52-B184-CA2498DE5DFD}"/>
    <hyperlink ref="L193" r:id="rId538" xr:uid="{36000C90-01D6-47A1-9508-B3A374B4B984}"/>
    <hyperlink ref="L194" r:id="rId539" xr:uid="{B551107B-9372-48A4-A13A-9F74249FD2ED}"/>
    <hyperlink ref="L195" r:id="rId540" xr:uid="{179B26CA-5C66-4BAC-8CEB-767CB9E8DB7A}"/>
    <hyperlink ref="L196" r:id="rId541" xr:uid="{A92346F8-8417-490B-A45B-BA45FF951520}"/>
    <hyperlink ref="L197" r:id="rId542" xr:uid="{2AE43121-81C6-4403-9D94-D5DC11B86E09}"/>
    <hyperlink ref="L198" r:id="rId543" xr:uid="{0B4FE955-3EC7-4579-8792-0589A711BE40}"/>
    <hyperlink ref="L199" r:id="rId544" xr:uid="{C2963C73-288C-4880-ADD6-1B5EC03AE967}"/>
    <hyperlink ref="L200" r:id="rId545" xr:uid="{9A38893F-EA61-43E8-9480-A2F74CFDB93D}"/>
    <hyperlink ref="L201" r:id="rId546" xr:uid="{D5FAF1E1-1AA1-4076-803A-4636F7891583}"/>
    <hyperlink ref="L202" r:id="rId547" xr:uid="{18CDCF66-B23C-4416-AE90-39D571B89F89}"/>
    <hyperlink ref="L203" r:id="rId548" xr:uid="{B5151074-AD65-4F7A-A4FA-8019DF9B2D50}"/>
    <hyperlink ref="L204" r:id="rId549" xr:uid="{32C4AB16-BD8E-4063-B054-9AC11C1E5A08}"/>
    <hyperlink ref="L205" r:id="rId550" xr:uid="{66D2A0C6-36B0-41E4-980A-8041D4ED3E8D}"/>
    <hyperlink ref="L206" r:id="rId551" xr:uid="{B4F65240-8DEE-49DB-902A-CBCF2C67EF21}"/>
    <hyperlink ref="L207" r:id="rId552" xr:uid="{396DAF86-0169-49F3-9507-B662A1B831CB}"/>
    <hyperlink ref="L208" r:id="rId553" xr:uid="{E6C331D8-E9D3-4ABF-9B34-D05F3839435B}"/>
    <hyperlink ref="L209" r:id="rId554" xr:uid="{88C68A3A-DCC9-4F65-A81E-6F499A615668}"/>
    <hyperlink ref="L210" r:id="rId555" xr:uid="{74AA60D6-9A20-48A5-AD4B-A529C26F1A4F}"/>
    <hyperlink ref="L211" r:id="rId556" xr:uid="{F3DB2C85-44F8-4D1B-A528-4AFE3FBBA957}"/>
    <hyperlink ref="L212" r:id="rId557" xr:uid="{8EFEB6E7-44A7-402B-BECA-7E29D33478AD}"/>
    <hyperlink ref="L213" r:id="rId558" xr:uid="{DE5ADCC5-96B2-42EE-80B4-A03E9A18928B}"/>
    <hyperlink ref="L214" r:id="rId559" xr:uid="{ACD52E13-286C-4673-8971-96BD5F85AB1D}"/>
    <hyperlink ref="L215" r:id="rId560" xr:uid="{9D8A9A16-A613-49FD-A12F-F3129F5914F8}"/>
    <hyperlink ref="L216" r:id="rId561" xr:uid="{D47007DD-C4E7-45DE-80CC-6B6A0469B084}"/>
    <hyperlink ref="L217" r:id="rId562" xr:uid="{F77C26DA-3AC5-4DD4-8013-D570F918112A}"/>
    <hyperlink ref="L218" r:id="rId563" xr:uid="{0D167AA1-B251-4D41-B9CB-F768EE8CFD7F}"/>
    <hyperlink ref="L219" r:id="rId564" xr:uid="{DB5779AA-C16D-468E-848F-26000CF1DDB4}"/>
    <hyperlink ref="L220" r:id="rId565" xr:uid="{D2BBC059-4ED3-4E27-96E3-88AFD059844E}"/>
    <hyperlink ref="L221" r:id="rId566" xr:uid="{5051F60F-85E0-4FF8-9A59-13D639498DEC}"/>
    <hyperlink ref="L222" r:id="rId567" xr:uid="{043C86EA-F602-4813-A1EC-7B120512496D}"/>
    <hyperlink ref="L223" r:id="rId568" xr:uid="{22DFD4A2-07DF-4C89-91CF-CA90B62A1CDA}"/>
    <hyperlink ref="L224" r:id="rId569" xr:uid="{C223CFBE-5D28-4A8C-8303-4CDC4C1197D1}"/>
    <hyperlink ref="L225" r:id="rId570" xr:uid="{23264C5B-4EAA-4883-B235-4BCF581F92F9}"/>
    <hyperlink ref="L226" r:id="rId571" xr:uid="{7E5F06C5-E42A-42AF-A40B-9441BD18D732}"/>
    <hyperlink ref="L227" r:id="rId572" xr:uid="{18D2FCAF-1F45-4C0D-A6B7-C71EE341A946}"/>
    <hyperlink ref="L228" r:id="rId573" xr:uid="{0A9A44E2-AB2D-4551-BDA6-96FF11684E45}"/>
    <hyperlink ref="L229" r:id="rId574" xr:uid="{21BD9375-7D7B-45DC-8AA7-1EE93BBC276F}"/>
    <hyperlink ref="L230" r:id="rId575" xr:uid="{6A9353C8-B7F4-4002-A009-A2994EB34CE2}"/>
    <hyperlink ref="L231" r:id="rId576" xr:uid="{C795C8D0-59B9-4691-AA07-31EAA67DA32A}"/>
    <hyperlink ref="M155" r:id="rId577" xr:uid="{21F5B83A-BFD6-41C1-8271-7D3A0FF10F9C}"/>
    <hyperlink ref="M156" r:id="rId578" xr:uid="{7E8613B7-1E08-4DEF-9795-6033C75937BC}"/>
    <hyperlink ref="M157" r:id="rId579" xr:uid="{0C8A01F1-B601-402A-AB8A-17F7FBBDD41B}"/>
    <hyperlink ref="M158" r:id="rId580" xr:uid="{59A26930-C30A-43CB-B23C-B162C7005DE7}"/>
    <hyperlink ref="M159" r:id="rId581" xr:uid="{91E75F86-DD6A-4874-85AF-4D983B9EAB69}"/>
    <hyperlink ref="M160" r:id="rId582" xr:uid="{E0DDA105-A957-404F-BFB1-6695C6C4D3A2}"/>
    <hyperlink ref="M161" r:id="rId583" xr:uid="{09CA98B7-B853-42E7-9D03-CBF3AEE04BD7}"/>
    <hyperlink ref="M162" r:id="rId584" xr:uid="{92C2F6A3-24C2-48D4-B920-BF215330A164}"/>
    <hyperlink ref="M163" r:id="rId585" xr:uid="{8E4CA636-249D-4A86-85A3-B2AD5A306BE1}"/>
    <hyperlink ref="M164" r:id="rId586" xr:uid="{535A556F-29B5-4ECD-8F49-8745213C98BA}"/>
    <hyperlink ref="M165" r:id="rId587" xr:uid="{BA356C0B-D77B-4124-AFDA-0B7570BB5770}"/>
    <hyperlink ref="M166" r:id="rId588" xr:uid="{AC1A59F3-52A0-4162-94DE-7470614BD75F}"/>
    <hyperlink ref="M167" r:id="rId589" xr:uid="{5B97E65B-D3C3-4041-B95A-AB2DD936C90E}"/>
    <hyperlink ref="M168" r:id="rId590" xr:uid="{A6E3ADDD-FBE1-4E78-B9AE-0A21780239FE}"/>
    <hyperlink ref="M169" r:id="rId591" xr:uid="{56D1195D-2A09-4C48-B6FE-381569612ADD}"/>
    <hyperlink ref="M170" r:id="rId592" xr:uid="{6E3E4ACA-B1A2-49EA-91FD-AD81EB5500F1}"/>
    <hyperlink ref="M171" r:id="rId593" xr:uid="{7A2E2ADE-01D2-491F-85AC-EA7576834014}"/>
    <hyperlink ref="M172" r:id="rId594" xr:uid="{C3ABEF9A-6FBB-4B5D-BDAD-F2ACA9BD6561}"/>
    <hyperlink ref="M173" r:id="rId595" xr:uid="{24F697C6-5B75-4512-836A-A5219416679B}"/>
    <hyperlink ref="M174" r:id="rId596" xr:uid="{5DA40F63-DD93-4463-A00F-6ADA70EE3575}"/>
    <hyperlink ref="M175" r:id="rId597" xr:uid="{D7ABA7E1-C106-4D21-AFD1-3E0205E3CC00}"/>
    <hyperlink ref="M176" r:id="rId598" xr:uid="{6F6F5C88-68F6-4F7E-8F35-50CEC05F4154}"/>
    <hyperlink ref="M177" r:id="rId599" xr:uid="{A2BE2676-D51C-48C3-ABA9-4008B7418641}"/>
    <hyperlink ref="M178" r:id="rId600" xr:uid="{C3B2A67A-B10C-4BD6-9012-A2094FC8DB58}"/>
    <hyperlink ref="M179" r:id="rId601" xr:uid="{2F908D7C-5C41-4FD8-AE70-E41295D95CE8}"/>
    <hyperlink ref="M180" r:id="rId602" xr:uid="{058F1B9F-36BC-4EAE-A7F2-F0B5E0E27E1A}"/>
    <hyperlink ref="M181" r:id="rId603" xr:uid="{81706607-896A-44AE-A27B-DB1CF74A91FD}"/>
    <hyperlink ref="M182" r:id="rId604" xr:uid="{0527F77F-36EB-4710-A3BF-A9331AD816D9}"/>
    <hyperlink ref="M183" r:id="rId605" xr:uid="{AE701B0F-B1CD-4F96-8049-2AE0E2D56FF5}"/>
    <hyperlink ref="M184" r:id="rId606" xr:uid="{34F98F4E-F511-4B39-9F94-5E1CF677DD9F}"/>
    <hyperlink ref="M185" r:id="rId607" xr:uid="{C3915B08-073D-46E7-9C65-4FDED67B2611}"/>
    <hyperlink ref="M186" r:id="rId608" xr:uid="{37B32F16-B2EE-489A-B1CF-B144D34911F6}"/>
    <hyperlink ref="M187" r:id="rId609" xr:uid="{0772AD7E-9A30-4196-9C92-B5DEBD18ADCD}"/>
    <hyperlink ref="M188" r:id="rId610" xr:uid="{EE0D66C5-4C9E-44BF-B59E-87228EBD4823}"/>
    <hyperlink ref="M189" r:id="rId611" xr:uid="{9B080B46-66D2-45BD-B721-0A687B0D3D74}"/>
    <hyperlink ref="M190" r:id="rId612" xr:uid="{F6E620E1-B7B3-40DB-A11F-F0BD93BD1B5C}"/>
    <hyperlink ref="M191" r:id="rId613" xr:uid="{990061B1-3CBD-4149-9137-7E7E266921BB}"/>
    <hyperlink ref="M192" r:id="rId614" xr:uid="{F5A55EB5-0B96-4C90-9319-9A5B15D1B156}"/>
    <hyperlink ref="M193" r:id="rId615" xr:uid="{89C00D17-B30B-442E-BD2E-0727DA0DACBF}"/>
    <hyperlink ref="M194" r:id="rId616" xr:uid="{07519207-293F-4101-933D-B742791EC465}"/>
    <hyperlink ref="M195" r:id="rId617" xr:uid="{552D33C2-ADF5-45B0-BB9E-CFC8FFFB0A8B}"/>
    <hyperlink ref="M196" r:id="rId618" xr:uid="{9C53D549-BD33-42B3-9756-96A074D93B1E}"/>
    <hyperlink ref="M197" r:id="rId619" xr:uid="{EC1CDD84-4972-44A9-959D-EEE67DFB4582}"/>
    <hyperlink ref="M198" r:id="rId620" xr:uid="{B199AEED-4FC1-479E-8C5A-FFDF8EA207F7}"/>
    <hyperlink ref="M199" r:id="rId621" xr:uid="{19CCE4AB-2E63-426A-A718-7EAC533B0FC0}"/>
    <hyperlink ref="M200" r:id="rId622" xr:uid="{12DB58E3-1688-4CB4-B78E-14D3E8CC39A3}"/>
    <hyperlink ref="M201" r:id="rId623" xr:uid="{EB73AF10-83F2-4767-9D7A-BBB03BB250FF}"/>
    <hyperlink ref="M202" r:id="rId624" xr:uid="{AAC586B0-3FC8-4AF1-BBD1-07CDDA59DB46}"/>
    <hyperlink ref="M203" r:id="rId625" xr:uid="{BFF03AFC-1665-4812-8681-5FD89302DF0D}"/>
    <hyperlink ref="M204" r:id="rId626" xr:uid="{9687193F-7E16-4659-BFB6-169927303692}"/>
    <hyperlink ref="M205" r:id="rId627" xr:uid="{03266435-4B89-49C9-845A-93987788190F}"/>
    <hyperlink ref="M206" r:id="rId628" xr:uid="{8607F09A-26BC-4371-9D50-FAAC0C164652}"/>
    <hyperlink ref="M207" r:id="rId629" xr:uid="{8D1967A2-116D-4CC6-8A80-9AACFD4CB82D}"/>
    <hyperlink ref="M208" r:id="rId630" xr:uid="{732AC365-195B-4228-A945-A50505BD27FE}"/>
    <hyperlink ref="M209" r:id="rId631" xr:uid="{7288CFC2-7658-46C2-9F38-9B8C2E9CD68E}"/>
    <hyperlink ref="M210" r:id="rId632" xr:uid="{1D7A58EC-508A-40D1-BADD-00DFB40BD3EE}"/>
    <hyperlink ref="M211" r:id="rId633" xr:uid="{C2EE3AE4-16ED-43C0-A438-EA6FC382F8E1}"/>
    <hyperlink ref="M212" r:id="rId634" xr:uid="{7A9CFF4C-0316-4160-B72C-971060FDF8AA}"/>
    <hyperlink ref="M213" r:id="rId635" xr:uid="{E62448B0-C495-43F6-B6D9-8F5D90CFA22D}"/>
    <hyperlink ref="M214" r:id="rId636" xr:uid="{48D999BC-C20C-4DC8-9FD8-933158174A4C}"/>
    <hyperlink ref="M215" r:id="rId637" xr:uid="{F29D4D39-BC7F-4573-97E1-499C218EA6ED}"/>
    <hyperlink ref="M216" r:id="rId638" xr:uid="{606042FE-262F-4A1C-B20F-884DD79EF8CD}"/>
    <hyperlink ref="M217" r:id="rId639" xr:uid="{98922C7A-99FE-456C-9B90-44FC244CD6ED}"/>
    <hyperlink ref="M218" r:id="rId640" xr:uid="{4822A0AB-5A47-4C77-9559-45B6295341F4}"/>
    <hyperlink ref="M219" r:id="rId641" xr:uid="{7A988D08-6CFC-48FA-9486-AB7986596278}"/>
    <hyperlink ref="M220" r:id="rId642" xr:uid="{4A5F4FCD-12EB-4F87-BE6C-243641E0ABF4}"/>
    <hyperlink ref="M221" r:id="rId643" xr:uid="{D158D2E0-8D62-41C6-AF7A-6DFB2B13D090}"/>
    <hyperlink ref="M222" r:id="rId644" xr:uid="{3A570CD3-3C50-4535-A6E5-2B8F52650CEE}"/>
    <hyperlink ref="M223" r:id="rId645" xr:uid="{2796665E-42E7-47E2-8E3F-BBD530670849}"/>
    <hyperlink ref="M224" r:id="rId646" xr:uid="{07CA6D66-3033-4AD9-8896-68AF18DD3021}"/>
    <hyperlink ref="M225" r:id="rId647" xr:uid="{30E7C765-2DB2-4097-A441-DC91BBF225A4}"/>
    <hyperlink ref="M226" r:id="rId648" xr:uid="{AFD33BF9-F032-4A7F-B233-A134B9E5CD17}"/>
    <hyperlink ref="M227" r:id="rId649" xr:uid="{21054F1E-6208-4CE4-807A-048325D89340}"/>
    <hyperlink ref="M228" r:id="rId650" xr:uid="{C2AFC03E-5A4A-4E62-90E7-FF080EBCE8E4}"/>
    <hyperlink ref="M229" r:id="rId651" xr:uid="{A6AEE977-2DAA-4E2E-9B19-CF41F86ECC3A}"/>
    <hyperlink ref="M230" r:id="rId652" xr:uid="{AF0E103A-8A72-461C-8FB6-B20A0A2A0E56}"/>
    <hyperlink ref="M231" r:id="rId653" xr:uid="{BDF154C9-4823-4050-B791-2EEB4C9DA0FA}"/>
    <hyperlink ref="H257" r:id="rId654" xr:uid="{96A85ED5-3A3D-4728-B8A2-D56ED34771CA}"/>
    <hyperlink ref="H258:H290" r:id="rId655" display="Asphalt Binder Ref." xr:uid="{3157FC5A-FE69-40F0-B6C0-FD717B9B2D85}"/>
    <hyperlink ref="I257" r:id="rId656" xr:uid="{EF2DB720-E337-4BEE-924F-32F9BAF302F0}"/>
    <hyperlink ref="J257" r:id="rId657" xr:uid="{6493BDBA-163B-469C-BB56-731D15BE5BA7}"/>
    <hyperlink ref="K257" r:id="rId658" xr:uid="{9626F507-3CFD-45BC-8E77-384669248C1E}"/>
    <hyperlink ref="L257" r:id="rId659" xr:uid="{9B506A78-551A-4E08-A019-F284941B157C}"/>
    <hyperlink ref="M257" r:id="rId660" xr:uid="{2CB0D100-3E66-4EC5-A62D-3998276B3FFA}"/>
    <hyperlink ref="I258:I290" r:id="rId661" display="Asphalt Binder Ref." xr:uid="{754C588A-0D9F-4555-AF6B-99A60BAF93A2}"/>
    <hyperlink ref="J258:J290" r:id="rId662" display="Asphalt Binder Ref." xr:uid="{F99FD532-F8C3-496D-8D1A-4670D5A24A75}"/>
    <hyperlink ref="K258:K290" r:id="rId663" display="Asphalt Binder Ref." xr:uid="{F81ED893-CE50-482E-B38F-E20B891CDE57}"/>
    <hyperlink ref="L258:L290" r:id="rId664" display="Asphalt Binder Ref." xr:uid="{9B2353B1-5135-449A-8F17-8527AA88DFC1}"/>
    <hyperlink ref="M258:M290" r:id="rId665" display="Asphalt Binder Ref." xr:uid="{D3E318F2-7EA5-4A57-816E-3FF130F07571}"/>
  </hyperlinks>
  <pageMargins left="0.1" right="0.1" top="0.25" bottom="0.25" header="0.3" footer="0.3"/>
  <pageSetup paperSize="5" orientation="landscape" r:id="rId666"/>
  <drawing r:id="rId667"/>
  <tableParts count="1">
    <tablePart r:id="rId668"/>
  </tableParts>
  <extLst>
    <ext xmlns:x15="http://schemas.microsoft.com/office/spreadsheetml/2010/11/main" uri="{3A4CF648-6AED-40f4-86FF-DC5316D8AED3}">
      <x14:slicerList xmlns:x14="http://schemas.microsoft.com/office/spreadsheetml/2009/9/main">
        <x14:slicer r:id="rId669"/>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8FDF93C011456489F87646621C71020" ma:contentTypeVersion="7" ma:contentTypeDescription="Create a new document." ma:contentTypeScope="" ma:versionID="a2a02d86b57c590b4df8f90eba1d0516">
  <xsd:schema xmlns:xsd="http://www.w3.org/2001/XMLSchema" xmlns:xs="http://www.w3.org/2001/XMLSchema" xmlns:p="http://schemas.microsoft.com/office/2006/metadata/properties" xmlns:ns1="http://schemas.microsoft.com/sharepoint/v3" xmlns:ns2="92ed82e2-0e67-44da-9726-99f1a08e6ec0" targetNamespace="http://schemas.microsoft.com/office/2006/metadata/properties" ma:root="true" ma:fieldsID="b0fc3ad8d45e2f66ac2905d60a6d236f" ns1:_="" ns2:_="">
    <xsd:import namespace="http://schemas.microsoft.com/sharepoint/v3"/>
    <xsd:import namespace="92ed82e2-0e67-44da-9726-99f1a08e6e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2ed82e2-0e67-44da-9726-99f1a08e6e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AF457A-8091-40A3-B0A9-4F542D6A6BAE}">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4027894B-FC54-4607-A879-330B486B899E}">
  <ds:schemaRefs>
    <ds:schemaRef ds:uri="http://schemas.microsoft.com/sharepoint/v3/contenttype/forms"/>
  </ds:schemaRefs>
</ds:datastoreItem>
</file>

<file path=customXml/itemProps3.xml><?xml version="1.0" encoding="utf-8"?>
<ds:datastoreItem xmlns:ds="http://schemas.openxmlformats.org/officeDocument/2006/customXml" ds:itemID="{1196A627-D8B1-475B-B51A-37721E01E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2ed82e2-0e67-44da-9726-99f1a08e6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1d0e217-264e-400a-8ba0-57dcc127d72d}" enabled="0" method="" siteId="{11d0e217-264e-400a-8ba0-57dcc127d72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About05124</vt:lpstr>
      <vt:lpstr>05124_Pricing</vt:lpstr>
      <vt:lpstr>'05124_Pricing'!Print_Titles</vt:lpstr>
    </vt:vector>
  </TitlesOfParts>
  <Manager/>
  <Company>Washington Technology Solutions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Barnes, Keegan (DES)</dc:creator>
  <cp:keywords/>
  <dc:description/>
  <cp:lastModifiedBy>Hill, Carmen (DES)</cp:lastModifiedBy>
  <cp:revision/>
  <dcterms:created xsi:type="dcterms:W3CDTF">2018-12-05T21:15:28Z</dcterms:created>
  <dcterms:modified xsi:type="dcterms:W3CDTF">2026-07-24T20:47:34Z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0x01010038FDF93C011456489F87646621C71020</vt:lpwstr>
  </property>
</Properties>
</file>