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des.wa.lcl\doc\CPRM\_Statewide Contracts\2025\07925 Paint, Paint Supplies\6-PrtlPge\CrtDoc\"/>
    </mc:Choice>
  </mc:AlternateContent>
  <xr:revisionPtr revIDLastSave="0" documentId="13_ncr:1_{FBAD7AF1-CCA1-4112-A023-4FE489FABABC}" xr6:coauthVersionLast="47" xr6:coauthVersionMax="47" xr10:uidLastSave="{00000000-0000-0000-0000-000000000000}"/>
  <bookViews>
    <workbookView xWindow="-23148" yWindow="-108" windowWidth="23256" windowHeight="12456" xr2:uid="{F8A1E2BA-2B2F-4164-89C9-2A0DF25E6D2D}"/>
  </bookViews>
  <sheets>
    <sheet name="Cat 1 - Paint " sheetId="1" r:id="rId1"/>
    <sheet name="Cat - 2 Supplies " sheetId="2" r:id="rId2"/>
    <sheet name="Other Paint Product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4" l="1"/>
  <c r="K2" i="4" s="1"/>
  <c r="S2" i="4" s="1"/>
  <c r="B1" i="2"/>
</calcChain>
</file>

<file path=xl/sharedStrings.xml><?xml version="1.0" encoding="utf-8"?>
<sst xmlns="http://schemas.openxmlformats.org/spreadsheetml/2006/main" count="1356" uniqueCount="468">
  <si>
    <t xml:space="preserve">ITEM # </t>
  </si>
  <si>
    <t>DESCRIPTION</t>
  </si>
  <si>
    <t>UOM</t>
  </si>
  <si>
    <t>UNIT PRICE</t>
  </si>
  <si>
    <t>Subcategory A - Interior Paint (all unit sizes listed are required and scored)</t>
  </si>
  <si>
    <t>Required</t>
  </si>
  <si>
    <t>1.A</t>
  </si>
  <si>
    <t xml:space="preserve">Water-based vinyl-acrylic flat latex </t>
  </si>
  <si>
    <t>1GL White</t>
  </si>
  <si>
    <t>No</t>
  </si>
  <si>
    <t>Yes</t>
  </si>
  <si>
    <t>1.B</t>
  </si>
  <si>
    <t>1GL Colors</t>
  </si>
  <si>
    <t>2.A</t>
  </si>
  <si>
    <t xml:space="preserve">Water-based flat, low odor, low VOC </t>
  </si>
  <si>
    <t>2.B</t>
  </si>
  <si>
    <t>3.A</t>
  </si>
  <si>
    <t xml:space="preserve">Water-based vinyl-acrylic, eggshell or low sheen </t>
  </si>
  <si>
    <t>3.B</t>
  </si>
  <si>
    <t>4.A</t>
  </si>
  <si>
    <t xml:space="preserve">Water-based, eggshell or low sheen, low odor, low VOC </t>
  </si>
  <si>
    <t>4.B</t>
  </si>
  <si>
    <t xml:space="preserve">Water-based, eggshell or low sheen, no odor, low VOC </t>
  </si>
  <si>
    <t>5.A</t>
  </si>
  <si>
    <t xml:space="preserve">Water-based, low luster or semi-gloss, low odor, low VOC </t>
  </si>
  <si>
    <t>5.B</t>
  </si>
  <si>
    <t>6.A</t>
  </si>
  <si>
    <t xml:space="preserve">Latex, eggshell </t>
  </si>
  <si>
    <t>6.B</t>
  </si>
  <si>
    <t>Subcategory B - Interior-Exterior Paint (all unit sizes listed are required and scored unless otherwise noted)</t>
  </si>
  <si>
    <t>High gloss, acrylic latex enamel </t>
  </si>
  <si>
    <t>5 GL White</t>
  </si>
  <si>
    <t>5 GL Colors</t>
  </si>
  <si>
    <t>Block Filler, Interior-exterior</t>
  </si>
  <si>
    <t xml:space="preserve">5GL White </t>
  </si>
  <si>
    <t xml:space="preserve">5GL Colors </t>
  </si>
  <si>
    <t>Primer, acrylic latex flat</t>
  </si>
  <si>
    <t>Water-based primer, no odor, low VOC </t>
  </si>
  <si>
    <t>Subcategory C - Exterior Paint (all unit sizes listed are required and scored )</t>
  </si>
  <si>
    <t>Water-based latex, all sheens</t>
  </si>
  <si>
    <t>Acrylic latex, porch, and deck enamel, high gloss</t>
  </si>
  <si>
    <t>Description</t>
  </si>
  <si>
    <t>Percentage off MSRP</t>
  </si>
  <si>
    <t>Professional-Grade Brushes</t>
  </si>
  <si>
    <t>Economy/Disposable Brushes</t>
  </si>
  <si>
    <t>Shed-Resistant Roller Covers</t>
  </si>
  <si>
    <t>Roller Frames</t>
  </si>
  <si>
    <t>All-Purpose Disposable Drop Cloths</t>
  </si>
  <si>
    <t>Coated Abrasive</t>
  </si>
  <si>
    <t>Green Certification</t>
  </si>
  <si>
    <t>HFC Product</t>
  </si>
  <si>
    <t>Manufacturer</t>
  </si>
  <si>
    <t>Item #</t>
  </si>
  <si>
    <t>A86W01151</t>
  </si>
  <si>
    <t>Sherwin-Williams</t>
  </si>
  <si>
    <t>A86W00153</t>
  </si>
  <si>
    <t>B30W12651</t>
  </si>
  <si>
    <t>B30W04653</t>
  </si>
  <si>
    <t>B24W04653</t>
  </si>
  <si>
    <t>A88W00061</t>
  </si>
  <si>
    <t>B31W02653</t>
  </si>
  <si>
    <t>B41W01951</t>
  </si>
  <si>
    <t>D19W00053</t>
  </si>
  <si>
    <t>Master Painters Institute (MPI) Extreme Green</t>
  </si>
  <si>
    <t>B66W00611-16</t>
  </si>
  <si>
    <t>B51W00620</t>
  </si>
  <si>
    <t>B28W12600</t>
  </si>
  <si>
    <t>B51W00623</t>
  </si>
  <si>
    <t>A84W03151</t>
  </si>
  <si>
    <t>A84W03153</t>
  </si>
  <si>
    <t>A08W00351</t>
  </si>
  <si>
    <t>A08W00353</t>
  </si>
  <si>
    <t>N/A</t>
  </si>
  <si>
    <t>Paint Type</t>
  </si>
  <si>
    <t>Size</t>
  </si>
  <si>
    <t>Item Number</t>
  </si>
  <si>
    <t>Unit Price</t>
  </si>
  <si>
    <t>interior</t>
  </si>
  <si>
    <t>Water-based vinyl-acrylic flat latex</t>
  </si>
  <si>
    <t>5GL White</t>
  </si>
  <si>
    <t>5GL Color</t>
  </si>
  <si>
    <t>Water-based flat, no odor, low VOC</t>
  </si>
  <si>
    <t>UL GREENGUARD Gold (low emitting)</t>
  </si>
  <si>
    <t>Water-based vinyl-acrylic, eggshell or low sheen</t>
  </si>
  <si>
    <t>Water-based, eggshell or low sheen, no odor, low VOC</t>
  </si>
  <si>
    <t>Water-based, low luster or semi-gloss, no odor, low VOC</t>
  </si>
  <si>
    <t>Latex, eggshell</t>
  </si>
  <si>
    <t>D19W00151</t>
  </si>
  <si>
    <t>interior-exterior</t>
  </si>
  <si>
    <t>1 GL White</t>
  </si>
  <si>
    <t>A41W01251</t>
  </si>
  <si>
    <t>1 GL Colors</t>
  </si>
  <si>
    <t>A41W01253</t>
  </si>
  <si>
    <t>CF01W0050</t>
  </si>
  <si>
    <t>5GL Colors</t>
  </si>
  <si>
    <t>Primer, acrylic latex flat, all surface, doors, trim, windows</t>
  </si>
  <si>
    <t> Sherwin-Williams</t>
  </si>
  <si>
    <t>A41W01210</t>
  </si>
  <si>
    <t>Primer/sealer, acrylic latex flat</t>
  </si>
  <si>
    <t>B51W00450</t>
  </si>
  <si>
    <t>exterior</t>
  </si>
  <si>
    <t>5 GL Color</t>
  </si>
  <si>
    <t>A08W00316</t>
  </si>
  <si>
    <t>other</t>
  </si>
  <si>
    <t>Aluminum, oil base to 400° F, Ready Mix</t>
  </si>
  <si>
    <t>1 GL</t>
  </si>
  <si>
    <t>B59S00011-16</t>
  </si>
  <si>
    <t>5 GL</t>
  </si>
  <si>
    <t>B59S00011-20</t>
  </si>
  <si>
    <t>Laxtex Silicone Type water repllenent, water base 40% Siloxane</t>
  </si>
  <si>
    <t>LX31T0040</t>
  </si>
  <si>
    <t>Latex Silicone Type, water repellent, water base 7% Siloxane</t>
  </si>
  <si>
    <t>CF31T0007</t>
  </si>
  <si>
    <t>Thinner, Mineral Spirits, Odorless Lacquer, Xylene, denatured alcohol/ VOC compliant</t>
  </si>
  <si>
    <t>CL.PTSSCSW.M.41</t>
  </si>
  <si>
    <t>Red Oxide Metal Primer, Red Oxide, Zinc Oxide Complex Silicates</t>
  </si>
  <si>
    <t>5 Gl</t>
  </si>
  <si>
    <t>Uniflex</t>
  </si>
  <si>
    <t>KST034520</t>
  </si>
  <si>
    <t>Alcohol Based primer, shellac - White Pigmented, amber and clear</t>
  </si>
  <si>
    <t>B49W08150</t>
  </si>
  <si>
    <t>Stain, interior wood finish, oil based, wood tone colors clear base</t>
  </si>
  <si>
    <t>Minwax</t>
  </si>
  <si>
    <t>interior/exterior</t>
  </si>
  <si>
    <t>Stain, interior/Exterior wood finish, water based, wood tone colors</t>
  </si>
  <si>
    <t>946 ml</t>
  </si>
  <si>
    <t>CM6180600</t>
  </si>
  <si>
    <t>Latex glazing compound, paintable</t>
  </si>
  <si>
    <t>1 Quart</t>
  </si>
  <si>
    <t>WL06614</t>
  </si>
  <si>
    <t>Bondo Glazing and Spot Putty</t>
  </si>
  <si>
    <t>4.5 Fl Oz</t>
  </si>
  <si>
    <t>Bondo</t>
  </si>
  <si>
    <t>Satin/Low sheen, acrylic latex enamel </t>
  </si>
  <si>
    <t>A32W00251</t>
  </si>
  <si>
    <t>1 GL Color</t>
  </si>
  <si>
    <t>A32W00253</t>
  </si>
  <si>
    <t>Satin, acrylic latex enamel </t>
  </si>
  <si>
    <t>A41W01351</t>
  </si>
  <si>
    <t>A41W01353</t>
  </si>
  <si>
    <t>Water based Epoxy Primer/Sealer</t>
  </si>
  <si>
    <t>1 GL kit</t>
  </si>
  <si>
    <t>KB70VQ010-35</t>
  </si>
  <si>
    <t>Latex, Pre-Catalyzed Waterbased epoxy Semigloss</t>
  </si>
  <si>
    <t>K46W02151-20</t>
  </si>
  <si>
    <t>K46W01153-20</t>
  </si>
  <si>
    <t>K46W02151-16</t>
  </si>
  <si>
    <t>K46W01153-16</t>
  </si>
  <si>
    <t>Acrylic Latex, all sheen apply 35f-120f resists moisture</t>
  </si>
  <si>
    <t>K64W00651</t>
  </si>
  <si>
    <t>MPI Green Performance Standard (Extreme Green, GPS-2 or GPS-1)</t>
  </si>
  <si>
    <t>K64W00653</t>
  </si>
  <si>
    <t>K64T00654</t>
  </si>
  <si>
    <t>Manufacturer Name</t>
  </si>
  <si>
    <t>Percent Discount off MSRP</t>
  </si>
  <si>
    <t>Painter Tape Scotch blue 3 rolls 1.88 in x 60 yd</t>
  </si>
  <si>
    <t>3M   2090-48ER3-UP</t>
  </si>
  <si>
    <t>Wet paint tape 3 in x 300 ft</t>
  </si>
  <si>
    <t>Shurtape BT100 174818</t>
  </si>
  <si>
    <t>Advanced Painters tape 1.88 in x 45 yd</t>
  </si>
  <si>
    <t>Frogtape 243104</t>
  </si>
  <si>
    <t>Advanced Painters tape 1.41 in x 45 yd</t>
  </si>
  <si>
    <t>Frogtape 105891</t>
  </si>
  <si>
    <t>Delicate Surface Painters Tape .94 in x 60 yd</t>
  </si>
  <si>
    <t>Frogtape 240838</t>
  </si>
  <si>
    <t>Delicate Surface Painters Tape 1.41 in x 60 yd</t>
  </si>
  <si>
    <t>Frogtape 240839</t>
  </si>
  <si>
    <t>Delicate Surface Painters Tape 1.88 in x 60 yd</t>
  </si>
  <si>
    <t>Frogtape 142920</t>
  </si>
  <si>
    <t>High Bond Exterior Painters Tape 1.41 in x 60 yd</t>
  </si>
  <si>
    <t>Frogtape 105419</t>
  </si>
  <si>
    <t>Multi-surface Painters Tape .94 in x 60 yd</t>
  </si>
  <si>
    <t>Frogtape 240835</t>
  </si>
  <si>
    <t>Multi-surface Painters Tape 1.88 in x 60 yd</t>
  </si>
  <si>
    <t>Frogtape 240837</t>
  </si>
  <si>
    <t>Multi-surface Painters Tape 1.41 in x 60 yd</t>
  </si>
  <si>
    <t>Frogtape 240836</t>
  </si>
  <si>
    <t>Rags PFC Pro Rags</t>
  </si>
  <si>
    <t>Intex  PFC-00545-45T</t>
  </si>
  <si>
    <t>5 GL bucket</t>
  </si>
  <si>
    <t>Sherwin-Williams 05GLSWB</t>
  </si>
  <si>
    <t>5 QT pail</t>
  </si>
  <si>
    <t>Sherwin-Williams 1502384</t>
  </si>
  <si>
    <t>1 GL pail</t>
  </si>
  <si>
    <t>Sherwin-Williams 01GLSWB</t>
  </si>
  <si>
    <t>2 GL pail</t>
  </si>
  <si>
    <t>Sherwin-Williams 1608769</t>
  </si>
  <si>
    <t>Heavy Duty Metal 5 GL grid</t>
  </si>
  <si>
    <t>Sherwin-Williams 99074299</t>
  </si>
  <si>
    <t>Purdy Nest Dual roll-off bucket 5 GL capacity</t>
  </si>
  <si>
    <t>Purdy 140796018</t>
  </si>
  <si>
    <t>Handy Pro Pail 1 QT capacity</t>
  </si>
  <si>
    <t>Handy 3200-CC</t>
  </si>
  <si>
    <t>9" Premium Plastic Tray  3 QT capacity</t>
  </si>
  <si>
    <t>Sherwin-Williams 99755000</t>
  </si>
  <si>
    <t>American Trade Earth Plastic Mini Roller Tray</t>
  </si>
  <si>
    <t>American Trade MRT800-24E</t>
  </si>
  <si>
    <t>Handy Paint Pail Liners 1 QT Pack of 6</t>
  </si>
  <si>
    <t>Handy Pail 2520-CT</t>
  </si>
  <si>
    <t>Leaktite Easy-Off Lid 5 GL compatible</t>
  </si>
  <si>
    <t>Leaktite LD6G293B010</t>
  </si>
  <si>
    <t>Trimaco Super Tuff Mesh bag strainer 5 GL</t>
  </si>
  <si>
    <t>Trimaco 11313/25</t>
  </si>
  <si>
    <t>Trimaco Super Tuff Mesh bag strainer 1 GL</t>
  </si>
  <si>
    <t>Trimaco 11311/25</t>
  </si>
  <si>
    <t>Purdy White-Natural Bristle Flat 2 in</t>
  </si>
  <si>
    <t>Purdy 144332020</t>
  </si>
  <si>
    <t>Purdy White-Natural Bristle Flat 3 in</t>
  </si>
  <si>
    <t>Sherwin Williams 144332030</t>
  </si>
  <si>
    <t xml:space="preserve">Polyester Brush Flat 1 in </t>
  </si>
  <si>
    <t>Sherwin Williams 997741100</t>
  </si>
  <si>
    <t xml:space="preserve">Polyester Brush Flat 2 in </t>
  </si>
  <si>
    <t>Sherwin Williams 997741200</t>
  </si>
  <si>
    <t>Polyester Brush Flat 3 in</t>
  </si>
  <si>
    <t>Sherwin Williams 997741300</t>
  </si>
  <si>
    <t>Polyester Brush Flat 4 in</t>
  </si>
  <si>
    <t>Sherwin Williams 997741400</t>
  </si>
  <si>
    <t>Polyester/China Brush Flat 4 in</t>
  </si>
  <si>
    <t>Sherwin Williams 995058400</t>
  </si>
  <si>
    <t>Polyester/China Brush Flat 6 in</t>
  </si>
  <si>
    <t>Sherwin Williams 995058600</t>
  </si>
  <si>
    <t>Foam Brush Flat 1 in</t>
  </si>
  <si>
    <t>Bestt Liebco 99081610</t>
  </si>
  <si>
    <t>Foam Brush Flat 2 in</t>
  </si>
  <si>
    <t>Bestt Liebco 99081620</t>
  </si>
  <si>
    <t>Foam Brush Flat 3 in</t>
  </si>
  <si>
    <t>Bestt Liebco 99081630</t>
  </si>
  <si>
    <t>Foam Brush Flat 4 in</t>
  </si>
  <si>
    <t>Bestt Liebco 99081640</t>
  </si>
  <si>
    <t>Rubberset White China Chip Brush Flat .5 in</t>
  </si>
  <si>
    <t>Rubberset 99060305</t>
  </si>
  <si>
    <t>Rubberset White China Chip Brush Flat 1 in</t>
  </si>
  <si>
    <t>Rubberset 99060310</t>
  </si>
  <si>
    <t>Rubberset White China Chip Brush Flat 1.5 in</t>
  </si>
  <si>
    <t>Rubberset 99060315</t>
  </si>
  <si>
    <t>Rubberset White China Chip Brush Flat 2 in</t>
  </si>
  <si>
    <t>Rubberset 99060320</t>
  </si>
  <si>
    <t>Rubberset White China Chip Brush Flat 2.5 in</t>
  </si>
  <si>
    <t>Rubberset 99060325</t>
  </si>
  <si>
    <t>Rubberset White China Chip Brush Flat 3 in</t>
  </si>
  <si>
    <t>Rubberset 99060330</t>
  </si>
  <si>
    <t>Rubberset White China Chip Brush Flat 4 in</t>
  </si>
  <si>
    <t>Rubberset 99060340</t>
  </si>
  <si>
    <t>Purdy Altitude paint roller cover 14 in x 1/2 in</t>
  </si>
  <si>
    <t>Purdy 144612143</t>
  </si>
  <si>
    <t>Purdy Altitude paint roller cover 9 in x 3/8 in</t>
  </si>
  <si>
    <t>Purdy 651395162</t>
  </si>
  <si>
    <t>Purdy Altitude paint roller cover 18 in x 1/2 in</t>
  </si>
  <si>
    <t>Purdy 651395253</t>
  </si>
  <si>
    <t>Purdy Altitude paint roller cover 18 in x 3/8 in</t>
  </si>
  <si>
    <t>Purdy 651395238</t>
  </si>
  <si>
    <t>Purdy Altitude paint roller cover 9 in x 1/2 in</t>
  </si>
  <si>
    <t>Purdy 651395188</t>
  </si>
  <si>
    <t>Purdy Altitude paint roller cover 14 in x 3/8 in</t>
  </si>
  <si>
    <t>Purdy 651395204</t>
  </si>
  <si>
    <t>Purdy Premium Stiff Putty Knife</t>
  </si>
  <si>
    <t>Purdy Premium 6-in-1 Multi-Tool</t>
  </si>
  <si>
    <t>Purdy 14A900210</t>
  </si>
  <si>
    <t>Bestt Liebco Heavy-Duty Adjustable Frame 12 in - 18 in</t>
  </si>
  <si>
    <t>Bestt Liebco 509121800</t>
  </si>
  <si>
    <t>Purdy Revolution 14" Frame</t>
  </si>
  <si>
    <t>Purdy 14A751130</t>
  </si>
  <si>
    <t>Purdy Revolution 18" Frame</t>
  </si>
  <si>
    <t>Purdy 651200867</t>
  </si>
  <si>
    <t>Purdy Revolution Jumbo Mini Roller Frame 1 ft</t>
  </si>
  <si>
    <t>Purdy 14A770014</t>
  </si>
  <si>
    <t>Purdy Revolution Jumbo Mini Roller Frame  22 in</t>
  </si>
  <si>
    <t>Purdy 14A770024</t>
  </si>
  <si>
    <t>Purdy Revolution 9 in 1-1/2 in cage</t>
  </si>
  <si>
    <t>Purdy 14A751129</t>
  </si>
  <si>
    <t>Purdy Revolution 9 in 1-3/4 in cage</t>
  </si>
  <si>
    <t>Purdy 14A751349</t>
  </si>
  <si>
    <t>Purdy Pole 1 ft - 2 ft</t>
  </si>
  <si>
    <t>Purdy 14P240012</t>
  </si>
  <si>
    <t>Purdy Pole 2 ft - 4 ft</t>
  </si>
  <si>
    <t>Purdy 14P240024</t>
  </si>
  <si>
    <t>Purdy Pole 4 ft - 8 ft</t>
  </si>
  <si>
    <t>Purdy 651360497</t>
  </si>
  <si>
    <t>Purdy Pole 6 ft - 12 ft</t>
  </si>
  <si>
    <t>Purdy 651360513</t>
  </si>
  <si>
    <t>Purdy Pole 8 ft - 16 ft</t>
  </si>
  <si>
    <t>Purdy 651360521</t>
  </si>
  <si>
    <t>Purdy jumbo mini roller cover 2 count 6-1/2 in x 3/8 in</t>
  </si>
  <si>
    <t>Purdy 14G626072</t>
  </si>
  <si>
    <t>Purdy jumbo mini roller cover 2 count 4-1/2 in x 3/8 in</t>
  </si>
  <si>
    <t>Purdy 14G624072</t>
  </si>
  <si>
    <t>Purdy jumbo mini roller cover 2 count 4-1/2 in x 1/2 in</t>
  </si>
  <si>
    <t>Purdy 14G624073</t>
  </si>
  <si>
    <t>Purdy Golden Eagle roller cover 18 in x 1/2 in</t>
  </si>
  <si>
    <t>Purdy 144608183</t>
  </si>
  <si>
    <t>Purdy Golden Eagle roller cover 18 in x 3/4 in</t>
  </si>
  <si>
    <t>Purdy 144608184</t>
  </si>
  <si>
    <t>Purdy Golden Eagle roller cover 9 in x 3/4 in</t>
  </si>
  <si>
    <t>Purdy 140608094</t>
  </si>
  <si>
    <t>Purdy Golden Eagle roller cover 9 in x 1-1/4 in</t>
  </si>
  <si>
    <t>Purdy 144608097</t>
  </si>
  <si>
    <t>Purdy Golden Eagle roller cover 9 in x 1/2 in</t>
  </si>
  <si>
    <t>Purdy 140608093</t>
  </si>
  <si>
    <t>Purdy Golden Eagle roller cover 9 in x 3/8 in</t>
  </si>
  <si>
    <t>Purdy 144608092</t>
  </si>
  <si>
    <t>Purdy Golden Eagle Mini roller cover 2 count 6-1/2 in x 3/8 in</t>
  </si>
  <si>
    <t>Purdy 140626022</t>
  </si>
  <si>
    <t>Purdy Golden Eagle Mini roller cover 2 count 6-1/2 in x 1/2 in</t>
  </si>
  <si>
    <t>Purdy 140626023</t>
  </si>
  <si>
    <t>Purdy Golden Eagle Mini roller cover 2 count 4-1/2 in x 1/2 in</t>
  </si>
  <si>
    <t>Purdy 140624023</t>
  </si>
  <si>
    <t>Purdy Golden Eagle Mini roller cover 2 count 4-1/2 in x 3/8 in</t>
  </si>
  <si>
    <t>Purdy 140624022</t>
  </si>
  <si>
    <t>Purdy Golden Eagle Mini roller cover 2 count 6-1/2 in x 3/4 in</t>
  </si>
  <si>
    <t>Purdy 140626024</t>
  </si>
  <si>
    <t>Purdy Golden Eagle Mini roller cover 2 count 4-1/2 in x 3/4 in</t>
  </si>
  <si>
    <t>Purdy 140624024</t>
  </si>
  <si>
    <t>Plastic Sheeting 10 ft x 25ft 3.5 mil</t>
  </si>
  <si>
    <t>Sherwin Williams SC3510-25C</t>
  </si>
  <si>
    <t>Clear Plastic Sheeting 20 ft x 100 ft 29.57 lbs</t>
  </si>
  <si>
    <t>Husky SC320C</t>
  </si>
  <si>
    <t>Clear Plastic Sheeting 10 ft x 100 ft 19.1 lbs</t>
  </si>
  <si>
    <t>Husky CF0410C</t>
  </si>
  <si>
    <t>Clear Plastic Sheeting 16 ft x 100 ft 9.19 lbs</t>
  </si>
  <si>
    <t>Husky CF01216C</t>
  </si>
  <si>
    <t>Clear Plastic Sheeting 10 ft x 100 ft 9.57</t>
  </si>
  <si>
    <t>Husky RS210-100C</t>
  </si>
  <si>
    <t>Clear Plastic Sheeting 8' 3" ft x 200 ft 11.9 lbs</t>
  </si>
  <si>
    <t>Husky SC15100C</t>
  </si>
  <si>
    <t>Clear Plastic Sheeting 9 ft x 400 ft 12 lbs</t>
  </si>
  <si>
    <t>Husky SC07509C</t>
  </si>
  <si>
    <t>Clear Plastic Sheeting 12 ft x 400 ft 16 lbs</t>
  </si>
  <si>
    <t>Husky SC07512C</t>
  </si>
  <si>
    <t>Clear Plastic Sheeting 20 ft x 400 ft 22.9 lbs</t>
  </si>
  <si>
    <t>Husky CFHK01220-200C</t>
  </si>
  <si>
    <t>Clear Plastic Sheeting 20 ft x 100 ft 38.2 lbs</t>
  </si>
  <si>
    <t>Husky CF0420C</t>
  </si>
  <si>
    <t>Clear Plastic Sheeting 20 ft x 100 ft 57.4 lbs</t>
  </si>
  <si>
    <t>Husky 6113716</t>
  </si>
  <si>
    <t xml:space="preserve">High Density Painters Plastic 9 ft x 400 ft .31 Mil </t>
  </si>
  <si>
    <t>Sherwin Williams HSSW09-400</t>
  </si>
  <si>
    <t xml:space="preserve">High Density Painters Plastic 12 ft x 400 ft .31 Mil </t>
  </si>
  <si>
    <t>Sherwin Williams HSSW12-400</t>
  </si>
  <si>
    <t>Flexible Steel putty knife 6 in</t>
  </si>
  <si>
    <t>Anvil X6F-ANV</t>
  </si>
  <si>
    <t>Flexible Steel putty knife 1.5 in</t>
  </si>
  <si>
    <t>Anvil X15F-ANV</t>
  </si>
  <si>
    <t>Flexible Steel putty knife 3 in</t>
  </si>
  <si>
    <t>Anvil X3F-ANV</t>
  </si>
  <si>
    <t>Flexible Steel putty knife 4 in</t>
  </si>
  <si>
    <t>Anvil X4F-ANV</t>
  </si>
  <si>
    <t>Plastic Spreader 3 pack 4 in 5 in 5.8 in</t>
  </si>
  <si>
    <t>Anvil RSP3-ANV</t>
  </si>
  <si>
    <t>Plastic Putty knife 3 pack 1.5 in 3 in 6 in</t>
  </si>
  <si>
    <t>Anvil DS-3PKLHD</t>
  </si>
  <si>
    <t>Sunnyside M-1 Latex Paint Additive and Extender</t>
  </si>
  <si>
    <t>Sunnyside 703G1M</t>
  </si>
  <si>
    <t>Trimaco Basic Coveralls XL 5 count</t>
  </si>
  <si>
    <t>Timaco 54143</t>
  </si>
  <si>
    <t>5 GL Universal Helix Mixer</t>
  </si>
  <si>
    <t>Allway HM5N</t>
  </si>
  <si>
    <t>Purdy Brush comb</t>
  </si>
  <si>
    <t>Purdy 144068010</t>
  </si>
  <si>
    <t>Additional Supplies</t>
  </si>
  <si>
    <t xml:space="preserve">Category 2 - Paint Supplies </t>
  </si>
  <si>
    <t>Tortuga Blanco, LLC (dba Bravo Contract and Design)</t>
  </si>
  <si>
    <t xml:space="preserve"> The Pittsburgh Paints Co (PPG Architectural Finishes, Inc)</t>
  </si>
  <si>
    <t>12-110XI/01</t>
  </si>
  <si>
    <t>Pittsburgh Paints</t>
  </si>
  <si>
    <t>12-120XI/01</t>
  </si>
  <si>
    <t>12-310XI/01</t>
  </si>
  <si>
    <t>12-320XI/01</t>
  </si>
  <si>
    <t>12-510XI/01</t>
  </si>
  <si>
    <t>12-520XI/01</t>
  </si>
  <si>
    <t>90-1510/05</t>
  </si>
  <si>
    <t>PITTTECH PLUS EP 90-1510/05</t>
  </si>
  <si>
    <t>90-1520/05</t>
  </si>
  <si>
    <t>6-15XI/05</t>
  </si>
  <si>
    <t>SPEEDHIDE INT/EXT BLOCKFILL 6-15XI/05</t>
  </si>
  <si>
    <t>17-921XI/01</t>
  </si>
  <si>
    <t>SEALGRIP INT/EXT PRIMER 17-921XI/01</t>
  </si>
  <si>
    <t>6-2110XI/01</t>
  </si>
  <si>
    <t>SPEEDHIDE EXT 6-2110XI/01</t>
  </si>
  <si>
    <t>6-2150XI/01</t>
  </si>
  <si>
    <t>3-610/01</t>
  </si>
  <si>
    <t>PORCH AND FLOOR ENAMEL GLOSS  3-610/01</t>
  </si>
  <si>
    <t>PORCH AND FLOOR ENAMEL GLOSS 3-610/01</t>
  </si>
  <si>
    <t>Speedhide Zero Flat 6-70zv/05</t>
  </si>
  <si>
    <t>6-70ZV/05</t>
  </si>
  <si>
    <t>Speedhide Zero Eggshell  6-411ZV/05</t>
  </si>
  <si>
    <t>6-411ZV/05</t>
  </si>
  <si>
    <t>Speedhide Zero SG 6-500ZV/05</t>
  </si>
  <si>
    <t>6-500ZV/05</t>
  </si>
  <si>
    <t>SEALGRIP INT/EXT PRIMER 17-921XI/05</t>
  </si>
  <si>
    <t>17-921XI/05</t>
  </si>
  <si>
    <t>Sun Proof Exterior 76-110XI/05</t>
  </si>
  <si>
    <t>76-110XI/05</t>
  </si>
  <si>
    <t>Latex Silicone Type, water repellent, water base</t>
  </si>
  <si>
    <t>Permacrete Aquapel 4-6100</t>
  </si>
  <si>
    <t>4-6100/01</t>
  </si>
  <si>
    <t xml:space="preserve">Other Paint Supplies </t>
  </si>
  <si>
    <t>Painter Tape</t>
  </si>
  <si>
    <t>Rags</t>
  </si>
  <si>
    <t>Paint Buckets</t>
  </si>
  <si>
    <t>Putty Knife</t>
  </si>
  <si>
    <t>Plastic Sheeting</t>
  </si>
  <si>
    <t>The Pittsburgh Paints Co (PPG Architectural Finishes, Inc)</t>
  </si>
  <si>
    <t>Posh One Media (The Posh Pescatarian)</t>
  </si>
  <si>
    <t>4136011 master painter flat</t>
  </si>
  <si>
    <t>RODDA Paint</t>
  </si>
  <si>
    <t>4136041 master painter flat</t>
  </si>
  <si>
    <t>4236011 master painter satin</t>
  </si>
  <si>
    <t>4236041 master painter satin</t>
  </si>
  <si>
    <t>4536011 master painter semigloss</t>
  </si>
  <si>
    <t>4536041 master painter semigloss</t>
  </si>
  <si>
    <t>4336011 master painter eggshell</t>
  </si>
  <si>
    <t>4336041 master painter eggshell</t>
  </si>
  <si>
    <t>4620015 unique II</t>
  </si>
  <si>
    <t>Rodda paint</t>
  </si>
  <si>
    <t>4620045 unique II</t>
  </si>
  <si>
    <t>5019015 block filler</t>
  </si>
  <si>
    <t>5016011 first coat</t>
  </si>
  <si>
    <t>4036011 Roseal</t>
  </si>
  <si>
    <t>4222011 protector</t>
  </si>
  <si>
    <t>4222041 protector</t>
  </si>
  <si>
    <t>0250301 porch and floor</t>
  </si>
  <si>
    <t>0250401 porch and floor</t>
  </si>
  <si>
    <t>Colorant, 1 quart</t>
  </si>
  <si>
    <t>B, black</t>
  </si>
  <si>
    <t>C, yellow oxide</t>
  </si>
  <si>
    <t>Kx, white</t>
  </si>
  <si>
    <t>AXW, organic yellow</t>
  </si>
  <si>
    <t>L, raw umber</t>
  </si>
  <si>
    <t>F, red oxide</t>
  </si>
  <si>
    <t>M, magenta</t>
  </si>
  <si>
    <t>E, phthalo blue</t>
  </si>
  <si>
    <t>D, Phthalo green</t>
  </si>
  <si>
    <t>I, brown oxide</t>
  </si>
  <si>
    <t>Ss, organic red</t>
  </si>
  <si>
    <t>T, medium yellow</t>
  </si>
  <si>
    <t>Rodda Miller Paint(Rodda Paint and Miller Paint)</t>
  </si>
  <si>
    <t>B30W4651 Pro Mar 400 Flat</t>
  </si>
  <si>
    <t>B20W4651 Pro Mar 400 EgShell</t>
  </si>
  <si>
    <t>B31W4651 Pro Mar 400 Semi Gloss</t>
  </si>
  <si>
    <t>Sherwin Williams</t>
  </si>
  <si>
    <t>A74W51 Solo Latex Gloss</t>
  </si>
  <si>
    <t>B25W25 PrepRite Block Filler</t>
  </si>
  <si>
    <t>B51W28670 Quick Dry Stain Blocking Primer</t>
  </si>
  <si>
    <t>A6W351, A12W351, A82W351 A-100 Exterior Latex</t>
  </si>
  <si>
    <t>B90W111 Armoseal Treadplex</t>
  </si>
  <si>
    <t>Benjamin Moore Super Hide</t>
  </si>
  <si>
    <t>Benjamin Moore</t>
  </si>
  <si>
    <t>N295 (Flat)</t>
  </si>
  <si>
    <t>T535 (Flat)</t>
  </si>
  <si>
    <t>N297 (Eggshell)</t>
  </si>
  <si>
    <t>T538 (Eggshell)</t>
  </si>
  <si>
    <t>T546 (Semi-Gloss)</t>
  </si>
  <si>
    <t>HP3300 (Gloss)</t>
  </si>
  <si>
    <t>571 Masonry High-Build Block Filler (Flat)</t>
  </si>
  <si>
    <t>067 Multi-purpose</t>
  </si>
  <si>
    <t xml:space="preserve">Benjamin Moore </t>
  </si>
  <si>
    <t>W447 (Flat) W455 (Low Luster) W448 (Satin) W449 (Gloss)</t>
  </si>
  <si>
    <t>N121 High Gloss</t>
  </si>
  <si>
    <t>Benjamin Moore Ultraspec Ext.</t>
  </si>
  <si>
    <t>Benjamin Moore Floor and Patio</t>
  </si>
  <si>
    <t>07925 Paint &amp; Paint Supplles - Pricing &amp; Ordering</t>
  </si>
  <si>
    <t xml:space="preserve"> Rodda Miller Paint(
Rodda Paint and Miller Paint)</t>
  </si>
  <si>
    <t>The Pittsburgh Paints Co
 (PPG Architectural Finishes, Inc)</t>
  </si>
  <si>
    <t xml:space="preserve"> Tortuga Blanco, LLC 
 (dba Bravo Contract and Design)</t>
  </si>
  <si>
    <t xml:space="preserve"> Posh One Media (The Posh Pescatarian)</t>
  </si>
  <si>
    <r>
      <t xml:space="preserve"> Sherwin-Williams Company *
* All purchasers </t>
    </r>
    <r>
      <rPr>
        <b/>
        <sz val="11"/>
        <color rgb="FFFF0000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complete the New Account Form and  add DES Statewide Agreement #07925 to the bottom of the form and e-mail to Kevin McCoy.</t>
    </r>
  </si>
  <si>
    <t>* All purchasers must complete the New Account Form and  add DES Statewide Agreement #07925 to the bottom of the form and e-mail to Kevin McCoy.</t>
  </si>
  <si>
    <r>
      <t>Sherwin-Williams Company</t>
    </r>
    <r>
      <rPr>
        <b/>
        <sz val="11"/>
        <color theme="1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</si>
</sst>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</font>
    <font>
      <sz val="11"/>
      <color rgb="FF000000"/>
      <name val="WordVisi_MSFontService"/>
      <charset val="1"/>
    </font>
    <font>
      <sz val="11"/>
      <color rgb="FF000000"/>
      <name val="Calibri"/>
      <family val="2"/>
    </font>
    <font>
      <b/>
      <sz val="11"/>
      <name val="Aptos Narrow"/>
      <family val="2"/>
    </font>
    <font>
      <b/>
      <sz val="11"/>
      <color rgb="FF000000"/>
      <name val="Aptos Narrow"/>
      <family val="2"/>
    </font>
    <font>
      <sz val="10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u/>
      <sz val="11"/>
      <color rgb="FF467886"/>
      <name val="Aptos Narrow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42424"/>
      <name val="Aptos Narrow"/>
      <family val="2"/>
    </font>
    <font>
      <sz val="11"/>
      <color rgb="FF202020"/>
      <name val="Calibri"/>
      <family val="2"/>
      <scheme val="minor"/>
    </font>
    <font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B4C6E7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2F75B5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83CCEB"/>
        <bgColor rgb="FF000000"/>
      </patternFill>
    </fill>
    <fill>
      <patternFill patternType="solid">
        <fgColor rgb="FFC0E6F5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C6D9F1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4">
    <xf numFmtId="0" fontId="0" fillId="0" borderId="0" xfId="0"/>
    <xf numFmtId="0" fontId="7" fillId="8" borderId="24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26" xfId="0" applyBorder="1" applyAlignment="1">
      <alignment vertical="center" wrapText="1"/>
    </xf>
    <xf numFmtId="0" fontId="10" fillId="0" borderId="26" xfId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10" fillId="0" borderId="28" xfId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0" fillId="0" borderId="29" xfId="0" applyBorder="1" applyAlignment="1">
      <alignment vertical="center"/>
    </xf>
    <xf numFmtId="0" fontId="10" fillId="0" borderId="29" xfId="1" applyBorder="1" applyAlignment="1">
      <alignment vertical="center"/>
    </xf>
    <xf numFmtId="0" fontId="0" fillId="0" borderId="0" xfId="0" applyAlignment="1">
      <alignment horizontal="center"/>
    </xf>
    <xf numFmtId="8" fontId="0" fillId="0" borderId="29" xfId="0" applyNumberFormat="1" applyBorder="1" applyAlignment="1">
      <alignment horizontal="center" vertical="center" wrapText="1"/>
    </xf>
    <xf numFmtId="0" fontId="8" fillId="11" borderId="26" xfId="0" applyFont="1" applyFill="1" applyBorder="1" applyAlignment="1">
      <alignment horizontal="center" vertical="center" wrapText="1"/>
    </xf>
    <xf numFmtId="0" fontId="8" fillId="11" borderId="27" xfId="0" applyFont="1" applyFill="1" applyBorder="1" applyAlignment="1">
      <alignment horizontal="center" vertical="center" wrapText="1"/>
    </xf>
    <xf numFmtId="0" fontId="13" fillId="11" borderId="27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9" fontId="0" fillId="0" borderId="29" xfId="0" applyNumberFormat="1" applyBorder="1" applyAlignment="1">
      <alignment horizontal="center" vertical="center" wrapText="1"/>
    </xf>
    <xf numFmtId="9" fontId="4" fillId="0" borderId="29" xfId="0" applyNumberFormat="1" applyFont="1" applyBorder="1" applyAlignment="1">
      <alignment horizontal="center" vertical="center" wrapText="1"/>
    </xf>
    <xf numFmtId="0" fontId="14" fillId="0" borderId="28" xfId="0" applyFont="1" applyBorder="1" applyAlignment="1">
      <alignment vertical="center" wrapText="1"/>
    </xf>
    <xf numFmtId="0" fontId="16" fillId="0" borderId="29" xfId="0" applyFont="1" applyBorder="1" applyAlignment="1">
      <alignment vertical="center" wrapText="1"/>
    </xf>
    <xf numFmtId="0" fontId="0" fillId="0" borderId="28" xfId="0" applyBorder="1" applyAlignment="1">
      <alignment vertical="center"/>
    </xf>
    <xf numFmtId="0" fontId="0" fillId="2" borderId="31" xfId="0" applyFill="1" applyBorder="1" applyAlignment="1">
      <alignment horizontal="center" wrapText="1"/>
    </xf>
    <xf numFmtId="0" fontId="0" fillId="2" borderId="32" xfId="0" applyFill="1" applyBorder="1" applyAlignment="1">
      <alignment horizontal="center" wrapText="1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0" fillId="2" borderId="3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7" borderId="3" xfId="0" applyFont="1" applyFill="1" applyBorder="1" applyAlignment="1">
      <alignment vertical="center" wrapText="1"/>
    </xf>
    <xf numFmtId="8" fontId="3" fillId="6" borderId="4" xfId="0" applyNumberFormat="1" applyFont="1" applyFill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8" fontId="3" fillId="6" borderId="6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8" fontId="3" fillId="6" borderId="2" xfId="0" applyNumberFormat="1" applyFont="1" applyFill="1" applyBorder="1" applyAlignment="1">
      <alignment horizontal="center" vertical="center" wrapText="1"/>
    </xf>
    <xf numFmtId="8" fontId="3" fillId="6" borderId="20" xfId="0" applyNumberFormat="1" applyFont="1" applyFill="1" applyBorder="1" applyAlignment="1">
      <alignment horizontal="center" vertical="center" wrapText="1"/>
    </xf>
    <xf numFmtId="8" fontId="3" fillId="6" borderId="1" xfId="0" applyNumberFormat="1" applyFont="1" applyFill="1" applyBorder="1" applyAlignment="1">
      <alignment horizontal="center" vertical="center" wrapText="1"/>
    </xf>
    <xf numFmtId="8" fontId="3" fillId="6" borderId="10" xfId="0" applyNumberFormat="1" applyFont="1" applyFill="1" applyBorder="1" applyAlignment="1">
      <alignment horizontal="center" vertical="center" wrapText="1"/>
    </xf>
    <xf numFmtId="8" fontId="3" fillId="6" borderId="17" xfId="0" applyNumberFormat="1" applyFont="1" applyFill="1" applyBorder="1" applyAlignment="1">
      <alignment horizontal="center" vertical="center" wrapText="1"/>
    </xf>
    <xf numFmtId="8" fontId="3" fillId="6" borderId="12" xfId="0" applyNumberFormat="1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top" wrapText="1"/>
    </xf>
    <xf numFmtId="9" fontId="4" fillId="10" borderId="6" xfId="0" applyNumberFormat="1" applyFont="1" applyFill="1" applyBorder="1" applyAlignment="1">
      <alignment horizontal="center" vertical="top"/>
    </xf>
    <xf numFmtId="9" fontId="4" fillId="10" borderId="6" xfId="0" applyNumberFormat="1" applyFont="1" applyFill="1" applyBorder="1" applyAlignment="1">
      <alignment horizontal="center"/>
    </xf>
    <xf numFmtId="9" fontId="4" fillId="10" borderId="12" xfId="0" applyNumberFormat="1" applyFont="1" applyFill="1" applyBorder="1" applyAlignment="1">
      <alignment horizontal="center" vertical="top"/>
    </xf>
    <xf numFmtId="9" fontId="4" fillId="10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29" xfId="0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0" fillId="0" borderId="29" xfId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wrapText="1"/>
    </xf>
    <xf numFmtId="10" fontId="0" fillId="0" borderId="29" xfId="0" applyNumberForma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7" fillId="8" borderId="39" xfId="0" applyFont="1" applyFill="1" applyBorder="1" applyAlignment="1">
      <alignment vertical="center"/>
    </xf>
    <xf numFmtId="0" fontId="0" fillId="2" borderId="40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8" fillId="9" borderId="42" xfId="0" applyFont="1" applyFill="1" applyBorder="1" applyAlignment="1">
      <alignment vertical="top" wrapText="1"/>
    </xf>
    <xf numFmtId="0" fontId="8" fillId="4" borderId="43" xfId="0" applyFont="1" applyFill="1" applyBorder="1" applyAlignment="1">
      <alignment horizontal="center" vertical="top" wrapText="1"/>
    </xf>
    <xf numFmtId="0" fontId="9" fillId="0" borderId="44" xfId="0" applyFont="1" applyBorder="1" applyAlignment="1">
      <alignment vertical="top" wrapText="1"/>
    </xf>
    <xf numFmtId="9" fontId="4" fillId="10" borderId="45" xfId="0" applyNumberFormat="1" applyFont="1" applyFill="1" applyBorder="1" applyAlignment="1">
      <alignment horizontal="center"/>
    </xf>
    <xf numFmtId="0" fontId="9" fillId="0" borderId="46" xfId="0" applyFont="1" applyBorder="1" applyAlignment="1">
      <alignment vertical="top" wrapText="1"/>
    </xf>
    <xf numFmtId="9" fontId="4" fillId="10" borderId="47" xfId="0" applyNumberFormat="1" applyFont="1" applyFill="1" applyBorder="1" applyAlignment="1">
      <alignment horizontal="center"/>
    </xf>
    <xf numFmtId="0" fontId="9" fillId="0" borderId="48" xfId="0" applyFont="1" applyBorder="1" applyAlignment="1">
      <alignment vertical="top" wrapText="1"/>
    </xf>
    <xf numFmtId="9" fontId="4" fillId="10" borderId="36" xfId="0" applyNumberFormat="1" applyFont="1" applyFill="1" applyBorder="1" applyAlignment="1">
      <alignment horizontal="center" vertical="top"/>
    </xf>
    <xf numFmtId="9" fontId="4" fillId="10" borderId="36" xfId="0" applyNumberFormat="1" applyFont="1" applyFill="1" applyBorder="1" applyAlignment="1">
      <alignment horizontal="center"/>
    </xf>
    <xf numFmtId="9" fontId="4" fillId="10" borderId="49" xfId="0" applyNumberFormat="1" applyFont="1" applyFill="1" applyBorder="1" applyAlignment="1">
      <alignment horizont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0" fillId="0" borderId="50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1" xfId="0" applyBorder="1"/>
    <xf numFmtId="0" fontId="0" fillId="0" borderId="51" xfId="0" applyBorder="1" applyAlignment="1">
      <alignment horizontal="center"/>
    </xf>
    <xf numFmtId="0" fontId="1" fillId="12" borderId="26" xfId="0" applyFont="1" applyFill="1" applyBorder="1" applyAlignment="1">
      <alignment vertical="center" wrapText="1"/>
    </xf>
    <xf numFmtId="0" fontId="1" fillId="12" borderId="27" xfId="0" applyFont="1" applyFill="1" applyBorder="1" applyAlignment="1">
      <alignment vertical="center" wrapText="1"/>
    </xf>
    <xf numFmtId="0" fontId="1" fillId="12" borderId="27" xfId="0" applyFont="1" applyFill="1" applyBorder="1" applyAlignment="1">
      <alignment vertical="center"/>
    </xf>
    <xf numFmtId="0" fontId="1" fillId="12" borderId="27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herwin-williams.com/home-builders/products/promar-400-zero-voc-interior-latex?itemCatentryId=17278" TargetMode="External"/><Relationship Id="rId13" Type="http://schemas.openxmlformats.org/officeDocument/2006/relationships/hyperlink" Target="https://www.sherwin-williams.com/home-builders/products/proclassic-waterborne-interior-acrylic-enamel?itemCatentryId=84220" TargetMode="External"/><Relationship Id="rId18" Type="http://schemas.openxmlformats.org/officeDocument/2006/relationships/hyperlink" Target="https://www.sherwin-williams.com/home-builders/products/promar-200-zero-voc-interior-latex-primer?itemCatentryId=1071073" TargetMode="External"/><Relationship Id="rId3" Type="http://schemas.openxmlformats.org/officeDocument/2006/relationships/hyperlink" Target="https://www.sherwin-williams.com/home-builders/products/promar-400-zero-voc-interior-latex?itemCatentryId=17270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sherwin-williams.com/home-builders/products/promar-400-zero-voc-interior-latex?itemCatentryId=17276" TargetMode="External"/><Relationship Id="rId12" Type="http://schemas.openxmlformats.org/officeDocument/2006/relationships/hyperlink" Target="https://www.sherwin-williams.com/home-builders/products/cashmere-interior-acrylic-latex?itemCatentryId=776017" TargetMode="External"/><Relationship Id="rId17" Type="http://schemas.openxmlformats.org/officeDocument/2006/relationships/hyperlink" Target="https://www.sherwin-williams.com/home-builders/products/preprite-problock-interiorexterior-latex-primersealer?itemCatentryId=18920" TargetMode="External"/><Relationship Id="rId2" Type="http://schemas.openxmlformats.org/officeDocument/2006/relationships/hyperlink" Target="https://www.sherwin-williams.com/home-builders/products/superpaint-interior-acrylic-latex?itemCatentryId=91243" TargetMode="External"/><Relationship Id="rId16" Type="http://schemas.openxmlformats.org/officeDocument/2006/relationships/hyperlink" Target="https://www.sherwin-williams.com/home-builders/products/preprite-problock-interiorexterior-latex-primersealer?itemCatentryId=18919" TargetMode="External"/><Relationship Id="rId20" Type="http://schemas.openxmlformats.org/officeDocument/2006/relationships/hyperlink" Target="https://www.sherwin-williams.com/home-builders/products/a100-exterior-acrylic-latex?itemCatentryId=1187019" TargetMode="External"/><Relationship Id="rId1" Type="http://schemas.openxmlformats.org/officeDocument/2006/relationships/hyperlink" Target="https://www.sherwin-williams.com/home-builders/products/superpaint-interior-acrylic-latex?itemCatentryId=91243" TargetMode="External"/><Relationship Id="rId6" Type="http://schemas.openxmlformats.org/officeDocument/2006/relationships/hyperlink" Target="https://www.sherwin-williams.com/home-builders/products/promar-200-zero-voc-interior-latex?itemCatentryId=18301" TargetMode="External"/><Relationship Id="rId11" Type="http://schemas.openxmlformats.org/officeDocument/2006/relationships/hyperlink" Target="https://www.sherwin-williams.com/home-builders/products/cashmere-interior-acrylic-latex?itemCatentryId=1042519" TargetMode="External"/><Relationship Id="rId5" Type="http://schemas.openxmlformats.org/officeDocument/2006/relationships/hyperlink" Target="https://www.sherwin-williams.com/home-builders/products/promar-200-zero-voc-interior-latex?itemCatentryId=18301" TargetMode="External"/><Relationship Id="rId15" Type="http://schemas.openxmlformats.org/officeDocument/2006/relationships/hyperlink" Target="https://www.sherwin-williams.com/home-builders/products/preprite-block-filler?itemCatentryId=18756" TargetMode="External"/><Relationship Id="rId10" Type="http://schemas.openxmlformats.org/officeDocument/2006/relationships/hyperlink" Target="https://www.sherwin-williams.com/home-builders/products/promar-200-zero-voc-interior-latex?itemCatentryId=18292" TargetMode="External"/><Relationship Id="rId19" Type="http://schemas.openxmlformats.org/officeDocument/2006/relationships/hyperlink" Target="https://www.sherwin-williams.com/home-builders/products/superpaint-exterior-acrylic-latex?itemCatentryId=1193535" TargetMode="External"/><Relationship Id="rId4" Type="http://schemas.openxmlformats.org/officeDocument/2006/relationships/hyperlink" Target="https://www.sherwin-williams.com/home-builders/products/promar-400-zero-voc-interior-latex?itemCatentryId=17270" TargetMode="External"/><Relationship Id="rId9" Type="http://schemas.openxmlformats.org/officeDocument/2006/relationships/hyperlink" Target="https://www.sherwin-williams.com/home-builders/products/promar-200-zero-voc-interior-latex?itemCatentryId=111003" TargetMode="External"/><Relationship Id="rId14" Type="http://schemas.openxmlformats.org/officeDocument/2006/relationships/hyperlink" Target="https://www.sherwin-williams.com/home-builders/products/preprite-block-filler?itemCatentryId=18756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herwin-williams.com/painting-contractors/products/rubberset-white-china-chip-brush?itemCatentryId=13934" TargetMode="External"/><Relationship Id="rId18" Type="http://schemas.openxmlformats.org/officeDocument/2006/relationships/hyperlink" Target="https://www.sherwin-williams.com/painting-contractors/products/purdy-altitude?itemCatentryId=1463011" TargetMode="External"/><Relationship Id="rId26" Type="http://schemas.openxmlformats.org/officeDocument/2006/relationships/hyperlink" Target="https://www.sherwin-williams.com/painting-contractors/products/purdy-revolution-14-frame?itemCatentryId=927514" TargetMode="External"/><Relationship Id="rId39" Type="http://schemas.openxmlformats.org/officeDocument/2006/relationships/hyperlink" Target="https://www.sherwin-williams.com/homeowners/products/purdy-altitude-jumbo-mini-roller-cover?itemCatentryId=1334512" TargetMode="External"/><Relationship Id="rId21" Type="http://schemas.openxmlformats.org/officeDocument/2006/relationships/hyperlink" Target="https://www.sherwin-williams.com/painting-contractors/products/purdy-altitude?itemCatentryId=1326518" TargetMode="External"/><Relationship Id="rId34" Type="http://schemas.openxmlformats.org/officeDocument/2006/relationships/hyperlink" Target="https://www.sherwin-williams.com/painting-contractors/products/purdy-pole?itemCatentryId=1334516" TargetMode="External"/><Relationship Id="rId42" Type="http://schemas.openxmlformats.org/officeDocument/2006/relationships/hyperlink" Target="https://www.sherwin-williams.com/homeowners/products/purdy-goldeneagle?itemCatentryId=14783" TargetMode="External"/><Relationship Id="rId47" Type="http://schemas.openxmlformats.org/officeDocument/2006/relationships/hyperlink" Target="https://www.sherwin-williams.com/homeowners/products/purdy-goldeneagle-jumbo-mini-roller?itemCatentryId=14698" TargetMode="External"/><Relationship Id="rId50" Type="http://schemas.openxmlformats.org/officeDocument/2006/relationships/hyperlink" Target="https://www.sherwin-williams.com/homeowners/products/purdy-goldeneagle-jumbo-mini-roller?itemCatentryId=14695" TargetMode="External"/><Relationship Id="rId55" Type="http://schemas.openxmlformats.org/officeDocument/2006/relationships/hyperlink" Target="https://www.sherwin-williams.com/painting-contractors/products/husky-clear-plastic-sheeting?itemCatentryId=243137" TargetMode="External"/><Relationship Id="rId7" Type="http://schemas.openxmlformats.org/officeDocument/2006/relationships/hyperlink" Target="https://www.sherwin-williams.com/painting-contractors/products/deck-and-siding-brushes?itemCatentryId=14016" TargetMode="External"/><Relationship Id="rId2" Type="http://schemas.openxmlformats.org/officeDocument/2006/relationships/hyperlink" Target="https://www.sherwin-williams.com/painting-contractors/products/polyester-trim-brushes?itemCatentryId=13933" TargetMode="External"/><Relationship Id="rId16" Type="http://schemas.openxmlformats.org/officeDocument/2006/relationships/hyperlink" Target="https://www.sherwin-williams.com/painting-contractors/products/rubberset-white-china-chip-brush?itemCatentryId=114514" TargetMode="External"/><Relationship Id="rId29" Type="http://schemas.openxmlformats.org/officeDocument/2006/relationships/hyperlink" Target="https://www.sherwin-williams.com/painting-contractors/products/purdy-revolution-jumbo-mini-roller-frame?itemCatentryId=208041" TargetMode="External"/><Relationship Id="rId11" Type="http://schemas.openxmlformats.org/officeDocument/2006/relationships/hyperlink" Target="https://www.sherwin-williams.com/painting-contractors/products/bestt-liebco-foam-brushes?itemCatentryId=13803" TargetMode="External"/><Relationship Id="rId24" Type="http://schemas.openxmlformats.org/officeDocument/2006/relationships/hyperlink" Target="https://www.sherwin-williams.com/painting-contractors/products/purdy-premium-6in1-multitool?itemCatentryId=266644" TargetMode="External"/><Relationship Id="rId32" Type="http://schemas.openxmlformats.org/officeDocument/2006/relationships/hyperlink" Target="https://www.sherwin-williams.com/painting-contractors/products/purdy-pole?itemCatentryId=1334514" TargetMode="External"/><Relationship Id="rId37" Type="http://schemas.openxmlformats.org/officeDocument/2006/relationships/hyperlink" Target="https://www.sherwin-williams.com/homeowners/products/purdy-altitude-jumbo-mini-roller-cover?itemCatentryId=1334513" TargetMode="External"/><Relationship Id="rId40" Type="http://schemas.openxmlformats.org/officeDocument/2006/relationships/hyperlink" Target="https://www.sherwin-williams.com/homeowners/products/purdy-goldeneagle?itemCatentryId=14782" TargetMode="External"/><Relationship Id="rId45" Type="http://schemas.openxmlformats.org/officeDocument/2006/relationships/hyperlink" Target="https://www.sherwin-williams.com/homeowners/products/purdy-goldeneagle?itemCatentryId=255173" TargetMode="External"/><Relationship Id="rId53" Type="http://schemas.openxmlformats.org/officeDocument/2006/relationships/hyperlink" Target="https://www.sherwin-williams.com/painting-contractors/products/husky-clear-plastic-sheeting?itemCatentryId=14340" TargetMode="External"/><Relationship Id="rId58" Type="http://schemas.openxmlformats.org/officeDocument/2006/relationships/hyperlink" Target="https://www.sherwin-williams.com/painting-contractors/products/husky-clear-plastic-sheeting?itemCatentryId=14336" TargetMode="External"/><Relationship Id="rId5" Type="http://schemas.openxmlformats.org/officeDocument/2006/relationships/hyperlink" Target="https://www.sherwin-williams.com/painting-contractors/products/polyester-trim-brushes?itemCatentryId=13931" TargetMode="External"/><Relationship Id="rId61" Type="http://schemas.openxmlformats.org/officeDocument/2006/relationships/hyperlink" Target="https://www.sherwin-williams.com/painting-contractors/products/husky-clear-plastic-sheeting?itemCatentryId=292025" TargetMode="External"/><Relationship Id="rId19" Type="http://schemas.openxmlformats.org/officeDocument/2006/relationships/hyperlink" Target="https://www.sherwin-williams.com/painting-contractors/products/purdy-altitude?itemCatentryId=1326514" TargetMode="External"/><Relationship Id="rId14" Type="http://schemas.openxmlformats.org/officeDocument/2006/relationships/hyperlink" Target="https://www.sherwin-williams.com/painting-contractors/products/rubberset-white-china-chip-brush?itemCatentryId=114513" TargetMode="External"/><Relationship Id="rId22" Type="http://schemas.openxmlformats.org/officeDocument/2006/relationships/hyperlink" Target="https://www.sherwin-williams.com/painting-contractors/products/purdy-altitude?itemCatentryId=1326515" TargetMode="External"/><Relationship Id="rId27" Type="http://schemas.openxmlformats.org/officeDocument/2006/relationships/hyperlink" Target="https://www.sherwin-williams.com/painting-contractors/products/purdy-revolution-18-fixed-frame?itemCatentryId=797005" TargetMode="External"/><Relationship Id="rId30" Type="http://schemas.openxmlformats.org/officeDocument/2006/relationships/hyperlink" Target="https://www.sherwin-williams.com/painting-contractors/products/purdy-revolution-9-frame?itemCatentryId=14597" TargetMode="External"/><Relationship Id="rId35" Type="http://schemas.openxmlformats.org/officeDocument/2006/relationships/hyperlink" Target="https://www.sherwin-williams.com/painting-contractors/products/purdy-pole?itemCatentryId=1334517" TargetMode="External"/><Relationship Id="rId43" Type="http://schemas.openxmlformats.org/officeDocument/2006/relationships/hyperlink" Target="https://www.sherwin-williams.com/homeowners/products/purdy-goldeneagle?itemCatentryId=14780" TargetMode="External"/><Relationship Id="rId48" Type="http://schemas.openxmlformats.org/officeDocument/2006/relationships/hyperlink" Target="https://www.sherwin-williams.com/homeowners/products/purdy-goldeneagle-jumbo-mini-roller?itemCatentryId=14696" TargetMode="External"/><Relationship Id="rId56" Type="http://schemas.openxmlformats.org/officeDocument/2006/relationships/hyperlink" Target="https://www.sherwin-williams.com/painting-contractors/products/husky-clear-plastic-sheeting?itemCatentryId=243142" TargetMode="External"/><Relationship Id="rId8" Type="http://schemas.openxmlformats.org/officeDocument/2006/relationships/hyperlink" Target="https://www.sherwin-williams.com/painting-contractors/products/bestt-liebco-foam-brushes?itemCatentryId=13804" TargetMode="External"/><Relationship Id="rId51" Type="http://schemas.openxmlformats.org/officeDocument/2006/relationships/hyperlink" Target="https://www.sherwin-williams.com/homeowners/products/purdy-goldeneagle-jumbo-mini-roller?itemCatentryId=14700" TargetMode="External"/><Relationship Id="rId3" Type="http://schemas.openxmlformats.org/officeDocument/2006/relationships/hyperlink" Target="https://www.sherwin-williams.com/painting-contractors/products/polyester-trim-brushes?itemCatentryId=13932" TargetMode="External"/><Relationship Id="rId12" Type="http://schemas.openxmlformats.org/officeDocument/2006/relationships/hyperlink" Target="https://www.sherwin-williams.com/painting-contractors/products/rubberset-white-china-chip-brush?itemCatentryId=121002" TargetMode="External"/><Relationship Id="rId17" Type="http://schemas.openxmlformats.org/officeDocument/2006/relationships/hyperlink" Target="https://www.sherwin-williams.com/painting-contractors/products/rubberset-white-china-chip-brush?itemCatentryId=13936" TargetMode="External"/><Relationship Id="rId25" Type="http://schemas.openxmlformats.org/officeDocument/2006/relationships/hyperlink" Target="https://www.sherwin-williams.com/painting-contractors/products/bestt-liebco-heavyduty-adjustable-frame?itemCatentryId=14600" TargetMode="External"/><Relationship Id="rId33" Type="http://schemas.openxmlformats.org/officeDocument/2006/relationships/hyperlink" Target="https://www.sherwin-williams.com/painting-contractors/products/purdy-pole?itemCatentryId=1334515" TargetMode="External"/><Relationship Id="rId38" Type="http://schemas.openxmlformats.org/officeDocument/2006/relationships/hyperlink" Target="https://www.sherwin-williams.com/homeowners/products/purdy-altitude-jumbo-mini-roller-cover?itemCatentryId=1334511" TargetMode="External"/><Relationship Id="rId46" Type="http://schemas.openxmlformats.org/officeDocument/2006/relationships/hyperlink" Target="https://www.sherwin-williams.com/homeowners/products/purdy-goldeneagle-jumbo-mini-roller?itemCatentryId=14699" TargetMode="External"/><Relationship Id="rId59" Type="http://schemas.openxmlformats.org/officeDocument/2006/relationships/hyperlink" Target="https://www.sherwin-williams.com/painting-contractors/products/husky-clear-plastic-sheeting?itemCatentryId=14335" TargetMode="External"/><Relationship Id="rId20" Type="http://schemas.openxmlformats.org/officeDocument/2006/relationships/hyperlink" Target="https://www.sherwin-williams.com/painting-contractors/products/purdy-altitude?itemCatentryId=1326519" TargetMode="External"/><Relationship Id="rId41" Type="http://schemas.openxmlformats.org/officeDocument/2006/relationships/hyperlink" Target="https://www.sherwin-williams.com/homeowners/products/purdy-goldeneagle?itemCatentryId=14784" TargetMode="External"/><Relationship Id="rId54" Type="http://schemas.openxmlformats.org/officeDocument/2006/relationships/hyperlink" Target="https://www.sherwin-williams.com/painting-contractors/products/husky-clear-plastic-sheeting?itemCatentryId=258163" TargetMode="External"/><Relationship Id="rId62" Type="http://schemas.openxmlformats.org/officeDocument/2006/relationships/hyperlink" Target="https://www.sherwin-williams.com/painting-contractors/products/husky-clear-plastic-sheeting?itemCatentryId=14357" TargetMode="External"/><Relationship Id="rId1" Type="http://schemas.openxmlformats.org/officeDocument/2006/relationships/hyperlink" Target="https://www.sherwin-williams.com/painting-contractors/products/purdy-white-bristle-plato?itemCatentryId=13864" TargetMode="External"/><Relationship Id="rId6" Type="http://schemas.openxmlformats.org/officeDocument/2006/relationships/hyperlink" Target="https://www.sherwin-williams.com/painting-contractors/products/deck-and-siding-brushes?itemCatentryId=14014" TargetMode="External"/><Relationship Id="rId15" Type="http://schemas.openxmlformats.org/officeDocument/2006/relationships/hyperlink" Target="https://www.sherwin-williams.com/painting-contractors/products/rubberset-white-china-chip-brush?itemCatentryId=13937" TargetMode="External"/><Relationship Id="rId23" Type="http://schemas.openxmlformats.org/officeDocument/2006/relationships/hyperlink" Target="https://www.sherwin-williams.com/painting-contractors/products/purdy-altitude?itemCatentryId=1326516" TargetMode="External"/><Relationship Id="rId28" Type="http://schemas.openxmlformats.org/officeDocument/2006/relationships/hyperlink" Target="https://www.sherwin-williams.com/painting-contractors/products/purdy-revolution-jumbo-mini-roller-frame?itemCatentryId=187021" TargetMode="External"/><Relationship Id="rId36" Type="http://schemas.openxmlformats.org/officeDocument/2006/relationships/hyperlink" Target="https://www.sherwin-williams.com/painting-contractors/products/purdy-pole?itemCatentryId=1334518" TargetMode="External"/><Relationship Id="rId49" Type="http://schemas.openxmlformats.org/officeDocument/2006/relationships/hyperlink" Target="https://www.sherwin-williams.com/homeowners/products/purdy-goldeneagle-jumbo-mini-roller?itemCatentryId=14697" TargetMode="External"/><Relationship Id="rId57" Type="http://schemas.openxmlformats.org/officeDocument/2006/relationships/hyperlink" Target="https://www.sherwin-williams.com/painting-contractors/products/husky-clear-plastic-sheeting?itemCatentryId=14338" TargetMode="External"/><Relationship Id="rId10" Type="http://schemas.openxmlformats.org/officeDocument/2006/relationships/hyperlink" Target="https://www.sherwin-williams.com/painting-contractors/products/bestt-liebco-foam-brushes?itemCatentryId=13805" TargetMode="External"/><Relationship Id="rId31" Type="http://schemas.openxmlformats.org/officeDocument/2006/relationships/hyperlink" Target="https://www.sherwin-williams.com/painting-contractors/products/purdy-revolution-9-frame?itemCatentryId=14598" TargetMode="External"/><Relationship Id="rId44" Type="http://schemas.openxmlformats.org/officeDocument/2006/relationships/hyperlink" Target="https://www.sherwin-williams.com/homeowners/products/purdy-goldeneagle?itemCatentryId=14778" TargetMode="External"/><Relationship Id="rId52" Type="http://schemas.openxmlformats.org/officeDocument/2006/relationships/hyperlink" Target="https://www.sherwin-williams.com/painting-contractors/products/sw-plastic-sheeting?itemCatentryId=14354" TargetMode="External"/><Relationship Id="rId60" Type="http://schemas.openxmlformats.org/officeDocument/2006/relationships/hyperlink" Target="https://www.sherwin-williams.com/painting-contractors/products/husky-clear-plastic-sheeting?itemCatentryId=292021" TargetMode="External"/><Relationship Id="rId4" Type="http://schemas.openxmlformats.org/officeDocument/2006/relationships/hyperlink" Target="https://www.sherwin-williams.com/painting-contractors/products/polyester-trim-brushes?itemCatentryId=13930" TargetMode="External"/><Relationship Id="rId9" Type="http://schemas.openxmlformats.org/officeDocument/2006/relationships/hyperlink" Target="https://www.sherwin-williams.com/painting-contractors/products/bestt-liebco-foam-brushes?itemCatentryId=13802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herwin-williams.com/home-builders/products/cashmere-interior-acrylic-latex?itemCatentryId=776017" TargetMode="External"/><Relationship Id="rId18" Type="http://schemas.openxmlformats.org/officeDocument/2006/relationships/hyperlink" Target="https://www.sherwin-williams.com/home-builders/products/all-surface-enamel-latex-primer?itemCatentryId=114008" TargetMode="External"/><Relationship Id="rId26" Type="http://schemas.openxmlformats.org/officeDocument/2006/relationships/hyperlink" Target="https://www.sherwin-williams.com/home-builders/products/pro-industrial-silverbrite-aluminum-paint?itemCatentryId=18722" TargetMode="External"/><Relationship Id="rId39" Type="http://schemas.openxmlformats.org/officeDocument/2006/relationships/hyperlink" Target="https://www.sherwin-williams.com/painting-contractors/products/all-surface-enamel-latex?itemCatentryId=81249" TargetMode="External"/><Relationship Id="rId21" Type="http://schemas.openxmlformats.org/officeDocument/2006/relationships/hyperlink" Target="https://www.sherwin-williams.com/home-builders/products/superpaint-exterior-acrylic-latex?itemCatentryId=1193539" TargetMode="External"/><Relationship Id="rId34" Type="http://schemas.openxmlformats.org/officeDocument/2006/relationships/hyperlink" Target="https://www.sherwin-williams.com/painting-contractors/products/bondo-glazing-and-spot-putty?itemCatentryId=14507" TargetMode="External"/><Relationship Id="rId42" Type="http://schemas.openxmlformats.org/officeDocument/2006/relationships/hyperlink" Target="https://www.sherwin-williams.com/home-builders/products/pro-industrial-precatalyzed-waterbased-epoxy?itemCatentryId=1031015" TargetMode="External"/><Relationship Id="rId47" Type="http://schemas.openxmlformats.org/officeDocument/2006/relationships/hyperlink" Target="https://www.sherwin-williams.com/painting-contractors/products/latitude-exterior-acrylic-latex?itemCatentryId=845526" TargetMode="External"/><Relationship Id="rId7" Type="http://schemas.openxmlformats.org/officeDocument/2006/relationships/hyperlink" Target="https://www.sherwin-williams.com/home-builders/products/promar-200-zero-voc-interior-latex?itemCatentryId=18301" TargetMode="External"/><Relationship Id="rId2" Type="http://schemas.openxmlformats.org/officeDocument/2006/relationships/hyperlink" Target="https://www.sherwin-williams.com/home-builders/products/superpaint-interior-acrylic-latex?itemCatentryId=91243" TargetMode="External"/><Relationship Id="rId16" Type="http://schemas.openxmlformats.org/officeDocument/2006/relationships/hyperlink" Target="https://www.sherwin-williams.com/painting-contractors/products/conflex-block-filler?itemCatentryId=453014" TargetMode="External"/><Relationship Id="rId29" Type="http://schemas.openxmlformats.org/officeDocument/2006/relationships/hyperlink" Target="https://www.sherwin-williams.com/painting-contractors/products/crown-voc-compliant-pro-thinner?itemCatentryId=274550" TargetMode="External"/><Relationship Id="rId11" Type="http://schemas.openxmlformats.org/officeDocument/2006/relationships/hyperlink" Target="https://www.sherwin-williams.com/home-builders/products/promar-200-zero-voc-interior-latex?itemCatentryId=18292" TargetMode="External"/><Relationship Id="rId24" Type="http://schemas.openxmlformats.org/officeDocument/2006/relationships/hyperlink" Target="https://www.sherwin-williams.com/home-builders/products/a100-exterior-acrylic-latex?itemCatentryId=1187020" TargetMode="External"/><Relationship Id="rId32" Type="http://schemas.openxmlformats.org/officeDocument/2006/relationships/hyperlink" Target="https://www.sherwin-williams.com/painting-contractors/products/minwax-waterbased-wood-staincanada?itemCatentryId=23837" TargetMode="External"/><Relationship Id="rId37" Type="http://schemas.openxmlformats.org/officeDocument/2006/relationships/hyperlink" Target="https://www.sherwin-williams.com/home-builders/products/porch-floor-enamel?itemCatentryId=17508" TargetMode="External"/><Relationship Id="rId40" Type="http://schemas.openxmlformats.org/officeDocument/2006/relationships/hyperlink" Target="https://www.sherwin-williams.com/painting-contractors/products/all-surface-enamel-latex?itemCatentryId=81251" TargetMode="External"/><Relationship Id="rId45" Type="http://schemas.openxmlformats.org/officeDocument/2006/relationships/hyperlink" Target="https://www.sherwin-williams.com/painting-contractors/products/latitude-exterior-acrylic-latex?itemCatentryId=845525" TargetMode="External"/><Relationship Id="rId5" Type="http://schemas.openxmlformats.org/officeDocument/2006/relationships/hyperlink" Target="https://www.sherwin-williams.com/home-builders/products/promar-400-zero-voc-interior-latex?itemCatentryId=17270" TargetMode="External"/><Relationship Id="rId15" Type="http://schemas.openxmlformats.org/officeDocument/2006/relationships/hyperlink" Target="https://www.sherwin-williams.com/painting-contractors/products/all-surface-enamel-latex?itemCatentryId=81119" TargetMode="External"/><Relationship Id="rId23" Type="http://schemas.openxmlformats.org/officeDocument/2006/relationships/hyperlink" Target="https://www.sherwin-williams.com/home-builders/products/a100-exterior-acrylic-latex?itemCatentryId=1187040" TargetMode="External"/><Relationship Id="rId28" Type="http://schemas.openxmlformats.org/officeDocument/2006/relationships/hyperlink" Target="https://www.sherwin-williams.com/painting-contractors/products/conflex-7-siloxane-water-repellent?itemCatentryId=453013" TargetMode="External"/><Relationship Id="rId36" Type="http://schemas.openxmlformats.org/officeDocument/2006/relationships/hyperlink" Target="https://www.sherwin-williams.com/home-builders/products/porch-floor-enamel?itemCatentryId=17511" TargetMode="External"/><Relationship Id="rId49" Type="http://schemas.openxmlformats.org/officeDocument/2006/relationships/printerSettings" Target="../printerSettings/printerSettings2.bin"/><Relationship Id="rId10" Type="http://schemas.openxmlformats.org/officeDocument/2006/relationships/hyperlink" Target="https://www.sherwin-williams.com/home-builders/products/promar-200-zero-voc-interior-latex?itemCatentryId=111003" TargetMode="External"/><Relationship Id="rId19" Type="http://schemas.openxmlformats.org/officeDocument/2006/relationships/hyperlink" Target="https://www.sherwin-williams.com/home-builders/products/multipurpose-interiorexterior-latex-primersealer?itemCatentryId=18908" TargetMode="External"/><Relationship Id="rId31" Type="http://schemas.openxmlformats.org/officeDocument/2006/relationships/hyperlink" Target="https://www.sherwin-williams.com/painting-contractors/products/white-pigmented-shellac-primer?itemCatentryId=525538" TargetMode="External"/><Relationship Id="rId44" Type="http://schemas.openxmlformats.org/officeDocument/2006/relationships/hyperlink" Target="https://www.sherwin-williams.com/home-builders/products/pro-industrial-precatalyzed-waterbased-epoxy?itemCatentryId=1031014" TargetMode="External"/><Relationship Id="rId4" Type="http://schemas.openxmlformats.org/officeDocument/2006/relationships/hyperlink" Target="https://www.sherwin-williams.com/home-builders/products/promar-400-zero-voc-interior-latex?itemCatentryId=17270" TargetMode="External"/><Relationship Id="rId9" Type="http://schemas.openxmlformats.org/officeDocument/2006/relationships/hyperlink" Target="https://www.sherwin-williams.com/home-builders/products/promar-400-zero-voc-interior-latex?itemCatentryId=17278" TargetMode="External"/><Relationship Id="rId14" Type="http://schemas.openxmlformats.org/officeDocument/2006/relationships/hyperlink" Target="https://www.sherwin-williams.com/painting-contractors/products/all-surface-enamel-latex?itemCatentryId=90001" TargetMode="External"/><Relationship Id="rId22" Type="http://schemas.openxmlformats.org/officeDocument/2006/relationships/hyperlink" Target="https://www.sherwin-williams.com/home-builders/products/superpaint-exterior-acrylic-latex?itemCatentryId=1193551" TargetMode="External"/><Relationship Id="rId27" Type="http://schemas.openxmlformats.org/officeDocument/2006/relationships/hyperlink" Target="https://www.sherwin-williams.com/painting-contractors/products/loxon-40-silane-water-repellant?itemCatentryId=454065" TargetMode="External"/><Relationship Id="rId30" Type="http://schemas.openxmlformats.org/officeDocument/2006/relationships/hyperlink" Target="https://www.sherwin-williams.com/painting-contractors/products/uniflex-rust-inhibitive-metal-primer?itemCatentryId=89184" TargetMode="External"/><Relationship Id="rId35" Type="http://schemas.openxmlformats.org/officeDocument/2006/relationships/hyperlink" Target="https://www.sherwin-williams.com/home-builders/products/porch-floor-enamel?itemCatentryId=17507" TargetMode="External"/><Relationship Id="rId43" Type="http://schemas.openxmlformats.org/officeDocument/2006/relationships/hyperlink" Target="https://www.sherwin-williams.com/home-builders/products/pro-industrial-precatalyzed-waterbased-epoxy?itemCatentryId=356603" TargetMode="External"/><Relationship Id="rId48" Type="http://schemas.openxmlformats.org/officeDocument/2006/relationships/hyperlink" Target="https://www.sherwin-williams.com/painting-contractors/products/latitude-exterior-acrylic-latex?itemCatentryId=845515" TargetMode="External"/><Relationship Id="rId8" Type="http://schemas.openxmlformats.org/officeDocument/2006/relationships/hyperlink" Target="https://www.sherwin-williams.com/home-builders/products/promar-400-zero-voc-interior-latex?itemCatentryId=17276" TargetMode="External"/><Relationship Id="rId3" Type="http://schemas.openxmlformats.org/officeDocument/2006/relationships/hyperlink" Target="https://www.sherwin-williams.com/home-builders/products/superpaint-interior-acrylic-latex?itemCatentryId=91243" TargetMode="External"/><Relationship Id="rId12" Type="http://schemas.openxmlformats.org/officeDocument/2006/relationships/hyperlink" Target="https://www.sherwin-williams.com/home-builders/products/cashmere-interior-acrylic-latex?itemCatentryId=1042520" TargetMode="External"/><Relationship Id="rId17" Type="http://schemas.openxmlformats.org/officeDocument/2006/relationships/hyperlink" Target="https://www.sherwin-williams.com/painting-contractors/products/conflex-block-filler?itemCatentryId=453014" TargetMode="External"/><Relationship Id="rId25" Type="http://schemas.openxmlformats.org/officeDocument/2006/relationships/hyperlink" Target="https://www.sherwin-williams.com/home-builders/products/pro-industrial-silverbrite-aluminum-paint?itemCatentryId=18723" TargetMode="External"/><Relationship Id="rId33" Type="http://schemas.openxmlformats.org/officeDocument/2006/relationships/hyperlink" Target="https://www.sherwin-williams.com/painting-contractors/products/c66-glazing-compound?itemCatentryId=14511" TargetMode="External"/><Relationship Id="rId38" Type="http://schemas.openxmlformats.org/officeDocument/2006/relationships/hyperlink" Target="https://www.sherwin-williams.com/home-builders/products/porch-floor-enamel?itemCatentryId=17511" TargetMode="External"/><Relationship Id="rId46" Type="http://schemas.openxmlformats.org/officeDocument/2006/relationships/hyperlink" Target="https://www.sherwin-williams.com/painting-contractors/products/latitude-exterior-acrylic-latex?itemCatentryId=845528" TargetMode="External"/><Relationship Id="rId20" Type="http://schemas.openxmlformats.org/officeDocument/2006/relationships/hyperlink" Target="https://www.sherwin-williams.com/home-builders/products/promar-200-zero-voc-interior-latex-primer?itemCatentryId=1071074" TargetMode="External"/><Relationship Id="rId41" Type="http://schemas.openxmlformats.org/officeDocument/2006/relationships/hyperlink" Target="https://www.sherwin-williams.com/home-builders/products/armorseal-water-based-epoxy-primersealer?itemCatentryId=18778" TargetMode="External"/><Relationship Id="rId1" Type="http://schemas.openxmlformats.org/officeDocument/2006/relationships/hyperlink" Target="https://www.sherwin-williams.com/home-builders/products/superpaint-interior-acrylic-latex?itemCatentryId=91243" TargetMode="External"/><Relationship Id="rId6" Type="http://schemas.openxmlformats.org/officeDocument/2006/relationships/hyperlink" Target="https://www.sherwin-williams.com/home-builders/products/promar-200-zero-voc-interior-latex?itemCatentryId=18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59BBB-936C-4BFE-AC2D-4787A4092CDC}">
  <dimension ref="B1:AC33"/>
  <sheetViews>
    <sheetView tabSelected="1" zoomScale="80" zoomScaleNormal="80" workbookViewId="0">
      <pane ySplit="2" topLeftCell="A3" activePane="bottomLeft" state="frozen"/>
      <selection pane="bottomLeft" activeCell="A2" sqref="A2"/>
    </sheetView>
  </sheetViews>
  <sheetFormatPr defaultRowHeight="14.4"/>
  <cols>
    <col min="1" max="1" width="8.88671875" style="36"/>
    <col min="2" max="2" width="9.109375" style="80"/>
    <col min="3" max="3" width="26.88671875" style="80" customWidth="1"/>
    <col min="4" max="4" width="10.21875" style="80" bestFit="1" customWidth="1"/>
    <col min="5" max="5" width="10.5546875" style="87" bestFit="1" customWidth="1"/>
    <col min="6" max="6" width="13.6640625" style="80" bestFit="1" customWidth="1"/>
    <col min="7" max="7" width="16.33203125" style="80" customWidth="1"/>
    <col min="8" max="8" width="21.88671875" style="80" customWidth="1"/>
    <col min="9" max="9" width="11.33203125" style="87" bestFit="1" customWidth="1"/>
    <col min="10" max="10" width="10.5546875" style="87" bestFit="1" customWidth="1"/>
    <col min="11" max="11" width="11" style="36" bestFit="1" customWidth="1"/>
    <col min="12" max="12" width="14.44140625" style="36" customWidth="1"/>
    <col min="13" max="13" width="18.109375" style="36" customWidth="1"/>
    <col min="14" max="14" width="11.33203125" style="87" bestFit="1" customWidth="1"/>
    <col min="15" max="15" width="10.5546875" style="87" bestFit="1" customWidth="1"/>
    <col min="16" max="16" width="14.33203125" style="36" bestFit="1" customWidth="1"/>
    <col min="17" max="18" width="14.44140625" style="36" customWidth="1"/>
    <col min="19" max="19" width="11.33203125" style="87" bestFit="1" customWidth="1"/>
    <col min="20" max="20" width="10.5546875" style="87" bestFit="1" customWidth="1"/>
    <col min="21" max="23" width="14.44140625" style="36" customWidth="1"/>
    <col min="24" max="24" width="11.33203125" style="87" bestFit="1" customWidth="1"/>
    <col min="25" max="25" width="10.5546875" style="87" bestFit="1" customWidth="1"/>
    <col min="26" max="28" width="14.44140625" style="36" customWidth="1"/>
    <col min="29" max="29" width="11.33203125" style="87" bestFit="1" customWidth="1"/>
    <col min="30" max="16384" width="8.88671875" style="36"/>
  </cols>
  <sheetData>
    <row r="1" spans="2:29" ht="56.4" customHeight="1" thickBot="1">
      <c r="B1" s="27" t="s">
        <v>460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9"/>
    </row>
    <row r="2" spans="2:29" ht="60.75" customHeight="1" thickBot="1">
      <c r="B2" s="37"/>
      <c r="C2" s="38"/>
      <c r="D2" s="38"/>
      <c r="E2" s="30" t="s">
        <v>360</v>
      </c>
      <c r="F2" s="31"/>
      <c r="G2" s="31"/>
      <c r="H2" s="31"/>
      <c r="I2" s="31"/>
      <c r="J2" s="32" t="s">
        <v>361</v>
      </c>
      <c r="K2" s="33"/>
      <c r="L2" s="33"/>
      <c r="M2" s="34"/>
      <c r="N2" s="34"/>
      <c r="O2" s="30" t="s">
        <v>464</v>
      </c>
      <c r="P2" s="31"/>
      <c r="Q2" s="31"/>
      <c r="R2" s="31"/>
      <c r="S2" s="31"/>
      <c r="T2" s="30" t="s">
        <v>435</v>
      </c>
      <c r="U2" s="31"/>
      <c r="V2" s="31"/>
      <c r="W2" s="31"/>
      <c r="X2" s="31"/>
      <c r="Y2" s="30" t="s">
        <v>465</v>
      </c>
      <c r="Z2" s="31"/>
      <c r="AA2" s="31"/>
      <c r="AB2" s="31"/>
      <c r="AC2" s="35"/>
    </row>
    <row r="3" spans="2:29" s="87" customFormat="1" ht="28.8">
      <c r="B3" s="81" t="s">
        <v>0</v>
      </c>
      <c r="C3" s="82" t="s">
        <v>1</v>
      </c>
      <c r="D3" s="83" t="s">
        <v>2</v>
      </c>
      <c r="E3" s="84" t="s">
        <v>3</v>
      </c>
      <c r="F3" s="85" t="s">
        <v>52</v>
      </c>
      <c r="G3" s="85" t="s">
        <v>51</v>
      </c>
      <c r="H3" s="86" t="s">
        <v>49</v>
      </c>
      <c r="I3" s="86" t="s">
        <v>50</v>
      </c>
      <c r="J3" s="84" t="s">
        <v>3</v>
      </c>
      <c r="K3" s="85" t="s">
        <v>52</v>
      </c>
      <c r="L3" s="85" t="s">
        <v>51</v>
      </c>
      <c r="M3" s="86" t="s">
        <v>49</v>
      </c>
      <c r="N3" s="86" t="s">
        <v>50</v>
      </c>
      <c r="O3" s="84" t="s">
        <v>3</v>
      </c>
      <c r="P3" s="85" t="s">
        <v>52</v>
      </c>
      <c r="Q3" s="85" t="s">
        <v>51</v>
      </c>
      <c r="R3" s="86" t="s">
        <v>49</v>
      </c>
      <c r="S3" s="86" t="s">
        <v>50</v>
      </c>
      <c r="T3" s="84" t="s">
        <v>3</v>
      </c>
      <c r="U3" s="85" t="s">
        <v>52</v>
      </c>
      <c r="V3" s="85" t="s">
        <v>51</v>
      </c>
      <c r="W3" s="86" t="s">
        <v>49</v>
      </c>
      <c r="X3" s="86" t="s">
        <v>50</v>
      </c>
      <c r="Y3" s="84" t="s">
        <v>3</v>
      </c>
      <c r="Z3" s="85" t="s">
        <v>52</v>
      </c>
      <c r="AA3" s="85" t="s">
        <v>51</v>
      </c>
      <c r="AB3" s="86" t="s">
        <v>49</v>
      </c>
      <c r="AC3" s="86" t="s">
        <v>50</v>
      </c>
    </row>
    <row r="4" spans="2:29" ht="38.25" customHeight="1" thickBot="1">
      <c r="B4" s="43" t="s">
        <v>4</v>
      </c>
      <c r="C4" s="44"/>
      <c r="D4" s="44"/>
      <c r="E4" s="99"/>
      <c r="F4" s="45"/>
      <c r="G4" s="45"/>
      <c r="H4" s="46"/>
      <c r="I4" s="88"/>
      <c r="J4" s="101"/>
      <c r="K4" s="47"/>
      <c r="L4" s="47"/>
      <c r="M4" s="48"/>
      <c r="N4" s="95"/>
      <c r="O4" s="99" t="s">
        <v>5</v>
      </c>
      <c r="P4" s="45"/>
      <c r="Q4" s="45"/>
      <c r="R4" s="46"/>
      <c r="S4" s="88"/>
      <c r="T4" s="99"/>
      <c r="U4" s="45"/>
      <c r="V4" s="45"/>
      <c r="W4" s="46"/>
      <c r="X4" s="88"/>
      <c r="Y4" s="99"/>
      <c r="Z4" s="45"/>
      <c r="AA4" s="45"/>
      <c r="AB4" s="46"/>
      <c r="AC4" s="88"/>
    </row>
    <row r="5" spans="2:29" ht="72.599999999999994" thickBot="1">
      <c r="B5" s="49" t="s">
        <v>6</v>
      </c>
      <c r="C5" s="50" t="s">
        <v>7</v>
      </c>
      <c r="D5" s="51" t="s">
        <v>8</v>
      </c>
      <c r="E5" s="104">
        <v>50.64</v>
      </c>
      <c r="F5" s="4" t="s">
        <v>53</v>
      </c>
      <c r="G5" s="5" t="s">
        <v>54</v>
      </c>
      <c r="H5" s="3" t="s">
        <v>63</v>
      </c>
      <c r="I5" s="89" t="s">
        <v>10</v>
      </c>
      <c r="J5" s="100">
        <v>13.8</v>
      </c>
      <c r="K5" s="3" t="s">
        <v>362</v>
      </c>
      <c r="L5" s="5" t="s">
        <v>363</v>
      </c>
      <c r="M5" s="3" t="s">
        <v>63</v>
      </c>
      <c r="N5" s="96" t="s">
        <v>9</v>
      </c>
      <c r="O5" s="100">
        <v>25.99</v>
      </c>
      <c r="P5" s="53" t="s">
        <v>447</v>
      </c>
      <c r="Q5" s="53" t="s">
        <v>445</v>
      </c>
      <c r="R5" s="52" t="s">
        <v>150</v>
      </c>
      <c r="S5" s="96" t="s">
        <v>10</v>
      </c>
      <c r="T5" s="100">
        <v>27.5</v>
      </c>
      <c r="U5" s="3" t="s">
        <v>403</v>
      </c>
      <c r="V5" s="5" t="s">
        <v>404</v>
      </c>
      <c r="W5" s="3" t="s">
        <v>63</v>
      </c>
      <c r="X5" s="96" t="s">
        <v>9</v>
      </c>
      <c r="Y5" s="100">
        <v>12</v>
      </c>
      <c r="Z5" s="53" t="s">
        <v>436</v>
      </c>
      <c r="AA5" s="53" t="s">
        <v>439</v>
      </c>
      <c r="AB5" s="52" t="s">
        <v>82</v>
      </c>
      <c r="AC5" s="96" t="s">
        <v>9</v>
      </c>
    </row>
    <row r="6" spans="2:29" ht="72.599999999999994" thickBot="1">
      <c r="B6" s="54" t="s">
        <v>11</v>
      </c>
      <c r="C6" s="55" t="s">
        <v>7</v>
      </c>
      <c r="D6" s="56" t="s">
        <v>12</v>
      </c>
      <c r="E6" s="105">
        <v>50.64</v>
      </c>
      <c r="F6" s="7" t="s">
        <v>55</v>
      </c>
      <c r="G6" s="8" t="s">
        <v>54</v>
      </c>
      <c r="H6" s="6" t="s">
        <v>63</v>
      </c>
      <c r="I6" s="90" t="s">
        <v>10</v>
      </c>
      <c r="J6" s="100">
        <v>13.8</v>
      </c>
      <c r="K6" s="6" t="s">
        <v>364</v>
      </c>
      <c r="L6" s="8" t="s">
        <v>363</v>
      </c>
      <c r="M6" s="6" t="s">
        <v>63</v>
      </c>
      <c r="N6" s="96" t="s">
        <v>9</v>
      </c>
      <c r="O6" s="100">
        <v>25.99</v>
      </c>
      <c r="P6" s="53" t="s">
        <v>447</v>
      </c>
      <c r="Q6" s="53" t="s">
        <v>445</v>
      </c>
      <c r="R6" s="52" t="s">
        <v>150</v>
      </c>
      <c r="S6" s="96" t="s">
        <v>10</v>
      </c>
      <c r="T6" s="100">
        <v>31</v>
      </c>
      <c r="U6" s="6" t="s">
        <v>405</v>
      </c>
      <c r="V6" s="8" t="s">
        <v>404</v>
      </c>
      <c r="W6" s="6" t="s">
        <v>63</v>
      </c>
      <c r="X6" s="96" t="s">
        <v>9</v>
      </c>
      <c r="Y6" s="100">
        <v>12</v>
      </c>
      <c r="Z6" s="53" t="s">
        <v>436</v>
      </c>
      <c r="AA6" s="53" t="s">
        <v>439</v>
      </c>
      <c r="AB6" s="52" t="s">
        <v>82</v>
      </c>
      <c r="AC6" s="96" t="s">
        <v>9</v>
      </c>
    </row>
    <row r="7" spans="2:29" ht="72.599999999999994" thickBot="1">
      <c r="B7" s="57" t="s">
        <v>13</v>
      </c>
      <c r="C7" s="58" t="s">
        <v>14</v>
      </c>
      <c r="D7" s="59" t="s">
        <v>8</v>
      </c>
      <c r="E7" s="104">
        <v>33.090000000000003</v>
      </c>
      <c r="F7" s="7" t="s">
        <v>56</v>
      </c>
      <c r="G7" s="8" t="s">
        <v>54</v>
      </c>
      <c r="H7" s="6" t="s">
        <v>63</v>
      </c>
      <c r="I7" s="89" t="s">
        <v>10</v>
      </c>
      <c r="J7" s="100">
        <v>13.8</v>
      </c>
      <c r="K7" s="6" t="s">
        <v>362</v>
      </c>
      <c r="L7" s="8" t="s">
        <v>363</v>
      </c>
      <c r="M7" s="6" t="s">
        <v>63</v>
      </c>
      <c r="N7" s="96" t="s">
        <v>9</v>
      </c>
      <c r="O7" s="100">
        <v>35.99</v>
      </c>
      <c r="P7" s="53" t="s">
        <v>448</v>
      </c>
      <c r="Q7" s="53" t="s">
        <v>446</v>
      </c>
      <c r="R7" s="52" t="s">
        <v>150</v>
      </c>
      <c r="S7" s="96" t="s">
        <v>10</v>
      </c>
      <c r="T7" s="100">
        <v>27.5</v>
      </c>
      <c r="U7" s="6" t="s">
        <v>403</v>
      </c>
      <c r="V7" s="8" t="s">
        <v>404</v>
      </c>
      <c r="W7" s="6" t="s">
        <v>63</v>
      </c>
      <c r="X7" s="96" t="s">
        <v>9</v>
      </c>
      <c r="Y7" s="100">
        <v>12</v>
      </c>
      <c r="Z7" s="53" t="s">
        <v>436</v>
      </c>
      <c r="AA7" s="53" t="s">
        <v>439</v>
      </c>
      <c r="AB7" s="52" t="s">
        <v>82</v>
      </c>
      <c r="AC7" s="96" t="s">
        <v>9</v>
      </c>
    </row>
    <row r="8" spans="2:29" ht="72.599999999999994" thickBot="1">
      <c r="B8" s="54" t="s">
        <v>15</v>
      </c>
      <c r="C8" s="55" t="s">
        <v>14</v>
      </c>
      <c r="D8" s="56" t="s">
        <v>12</v>
      </c>
      <c r="E8" s="105">
        <v>33.090000000000003</v>
      </c>
      <c r="F8" s="7" t="s">
        <v>57</v>
      </c>
      <c r="G8" s="8" t="s">
        <v>54</v>
      </c>
      <c r="H8" s="6" t="s">
        <v>63</v>
      </c>
      <c r="I8" s="90" t="s">
        <v>10</v>
      </c>
      <c r="J8" s="100">
        <v>13.8</v>
      </c>
      <c r="K8" s="6" t="s">
        <v>364</v>
      </c>
      <c r="L8" s="8" t="s">
        <v>363</v>
      </c>
      <c r="M8" s="6" t="s">
        <v>63</v>
      </c>
      <c r="N8" s="96" t="s">
        <v>9</v>
      </c>
      <c r="O8" s="100">
        <v>35.99</v>
      </c>
      <c r="P8" s="53" t="s">
        <v>448</v>
      </c>
      <c r="Q8" s="53" t="s">
        <v>446</v>
      </c>
      <c r="R8" s="52" t="s">
        <v>150</v>
      </c>
      <c r="S8" s="96" t="s">
        <v>10</v>
      </c>
      <c r="T8" s="100">
        <v>31</v>
      </c>
      <c r="U8" s="6" t="s">
        <v>405</v>
      </c>
      <c r="V8" s="8" t="s">
        <v>404</v>
      </c>
      <c r="W8" s="6" t="s">
        <v>63</v>
      </c>
      <c r="X8" s="96" t="s">
        <v>9</v>
      </c>
      <c r="Y8" s="100">
        <v>12</v>
      </c>
      <c r="Z8" s="53" t="s">
        <v>436</v>
      </c>
      <c r="AA8" s="53" t="s">
        <v>439</v>
      </c>
      <c r="AB8" s="52" t="s">
        <v>82</v>
      </c>
      <c r="AC8" s="96" t="s">
        <v>9</v>
      </c>
    </row>
    <row r="9" spans="2:29" ht="72.599999999999994" thickBot="1">
      <c r="B9" s="57" t="s">
        <v>16</v>
      </c>
      <c r="C9" s="58" t="s">
        <v>17</v>
      </c>
      <c r="D9" s="59" t="s">
        <v>8</v>
      </c>
      <c r="E9" s="104">
        <v>33.090000000000003</v>
      </c>
      <c r="F9" s="7" t="s">
        <v>56</v>
      </c>
      <c r="G9" s="8" t="s">
        <v>54</v>
      </c>
      <c r="H9" s="6" t="s">
        <v>63</v>
      </c>
      <c r="I9" s="89" t="s">
        <v>10</v>
      </c>
      <c r="J9" s="100">
        <v>14.8</v>
      </c>
      <c r="K9" s="6" t="s">
        <v>365</v>
      </c>
      <c r="L9" s="8" t="s">
        <v>363</v>
      </c>
      <c r="M9" s="6" t="s">
        <v>63</v>
      </c>
      <c r="N9" s="96" t="s">
        <v>9</v>
      </c>
      <c r="O9" s="100">
        <v>29.99</v>
      </c>
      <c r="P9" s="53" t="s">
        <v>449</v>
      </c>
      <c r="Q9" s="53" t="s">
        <v>446</v>
      </c>
      <c r="R9" s="52" t="s">
        <v>150</v>
      </c>
      <c r="S9" s="96" t="s">
        <v>10</v>
      </c>
      <c r="T9" s="100">
        <v>28</v>
      </c>
      <c r="U9" s="6" t="s">
        <v>406</v>
      </c>
      <c r="V9" s="8" t="s">
        <v>404</v>
      </c>
      <c r="W9" s="6" t="s">
        <v>63</v>
      </c>
      <c r="X9" s="96" t="s">
        <v>9</v>
      </c>
      <c r="Y9" s="100">
        <v>13</v>
      </c>
      <c r="Z9" s="53" t="s">
        <v>437</v>
      </c>
      <c r="AA9" s="53" t="s">
        <v>439</v>
      </c>
      <c r="AB9" s="52" t="s">
        <v>82</v>
      </c>
      <c r="AC9" s="96" t="s">
        <v>9</v>
      </c>
    </row>
    <row r="10" spans="2:29" ht="72.599999999999994" thickBot="1">
      <c r="B10" s="54" t="s">
        <v>18</v>
      </c>
      <c r="C10" s="55" t="s">
        <v>17</v>
      </c>
      <c r="D10" s="56" t="s">
        <v>12</v>
      </c>
      <c r="E10" s="105">
        <v>33.090000000000003</v>
      </c>
      <c r="F10" s="7" t="s">
        <v>57</v>
      </c>
      <c r="G10" s="8" t="s">
        <v>54</v>
      </c>
      <c r="H10" s="9" t="s">
        <v>63</v>
      </c>
      <c r="I10" s="90" t="s">
        <v>10</v>
      </c>
      <c r="J10" s="100">
        <v>14.8</v>
      </c>
      <c r="K10" s="6" t="s">
        <v>366</v>
      </c>
      <c r="L10" s="8" t="s">
        <v>363</v>
      </c>
      <c r="M10" s="6" t="s">
        <v>63</v>
      </c>
      <c r="N10" s="96" t="s">
        <v>9</v>
      </c>
      <c r="O10" s="100">
        <v>29.99</v>
      </c>
      <c r="P10" s="53" t="s">
        <v>449</v>
      </c>
      <c r="Q10" s="53" t="s">
        <v>446</v>
      </c>
      <c r="R10" s="52" t="s">
        <v>150</v>
      </c>
      <c r="S10" s="96" t="s">
        <v>10</v>
      </c>
      <c r="T10" s="100">
        <v>32</v>
      </c>
      <c r="U10" s="6" t="s">
        <v>407</v>
      </c>
      <c r="V10" s="8" t="s">
        <v>404</v>
      </c>
      <c r="W10" s="6" t="s">
        <v>63</v>
      </c>
      <c r="X10" s="96" t="s">
        <v>9</v>
      </c>
      <c r="Y10" s="100">
        <v>13</v>
      </c>
      <c r="Z10" s="53" t="s">
        <v>437</v>
      </c>
      <c r="AA10" s="53" t="s">
        <v>439</v>
      </c>
      <c r="AB10" s="52" t="s">
        <v>82</v>
      </c>
      <c r="AC10" s="96" t="s">
        <v>9</v>
      </c>
    </row>
    <row r="11" spans="2:29" ht="72.599999999999994" thickBot="1">
      <c r="B11" s="57" t="s">
        <v>19</v>
      </c>
      <c r="C11" s="58" t="s">
        <v>20</v>
      </c>
      <c r="D11" s="59" t="s">
        <v>8</v>
      </c>
      <c r="E11" s="104">
        <v>33.090000000000003</v>
      </c>
      <c r="F11" s="7" t="s">
        <v>56</v>
      </c>
      <c r="G11" s="8" t="s">
        <v>54</v>
      </c>
      <c r="H11" s="6" t="s">
        <v>63</v>
      </c>
      <c r="I11" s="89" t="s">
        <v>10</v>
      </c>
      <c r="J11" s="100">
        <v>14.8</v>
      </c>
      <c r="K11" s="6" t="s">
        <v>365</v>
      </c>
      <c r="L11" s="8" t="s">
        <v>363</v>
      </c>
      <c r="M11" s="6" t="s">
        <v>63</v>
      </c>
      <c r="N11" s="96" t="s">
        <v>9</v>
      </c>
      <c r="O11" s="100">
        <v>37.99</v>
      </c>
      <c r="P11" s="53" t="s">
        <v>450</v>
      </c>
      <c r="Q11" s="53" t="s">
        <v>446</v>
      </c>
      <c r="R11" s="52" t="s">
        <v>150</v>
      </c>
      <c r="S11" s="96" t="s">
        <v>10</v>
      </c>
      <c r="T11" s="100">
        <v>28</v>
      </c>
      <c r="U11" s="6" t="s">
        <v>406</v>
      </c>
      <c r="V11" s="8" t="s">
        <v>404</v>
      </c>
      <c r="W11" s="6" t="s">
        <v>63</v>
      </c>
      <c r="X11" s="96" t="s">
        <v>9</v>
      </c>
      <c r="Y11" s="100">
        <v>13</v>
      </c>
      <c r="Z11" s="53" t="s">
        <v>437</v>
      </c>
      <c r="AA11" s="53" t="s">
        <v>439</v>
      </c>
      <c r="AB11" s="52" t="s">
        <v>82</v>
      </c>
      <c r="AC11" s="96" t="s">
        <v>9</v>
      </c>
    </row>
    <row r="12" spans="2:29" ht="72.599999999999994" thickBot="1">
      <c r="B12" s="54" t="s">
        <v>21</v>
      </c>
      <c r="C12" s="55" t="s">
        <v>22</v>
      </c>
      <c r="D12" s="56" t="s">
        <v>12</v>
      </c>
      <c r="E12" s="105">
        <v>33.090000000000003</v>
      </c>
      <c r="F12" s="7" t="s">
        <v>58</v>
      </c>
      <c r="G12" s="8" t="s">
        <v>54</v>
      </c>
      <c r="H12" s="6" t="s">
        <v>63</v>
      </c>
      <c r="I12" s="90" t="s">
        <v>10</v>
      </c>
      <c r="J12" s="100">
        <v>14.8</v>
      </c>
      <c r="K12" s="6" t="s">
        <v>366</v>
      </c>
      <c r="L12" s="8" t="s">
        <v>363</v>
      </c>
      <c r="M12" s="6" t="s">
        <v>63</v>
      </c>
      <c r="N12" s="96" t="s">
        <v>9</v>
      </c>
      <c r="O12" s="100">
        <v>37.99</v>
      </c>
      <c r="P12" s="53" t="s">
        <v>450</v>
      </c>
      <c r="Q12" s="53" t="s">
        <v>446</v>
      </c>
      <c r="R12" s="52" t="s">
        <v>150</v>
      </c>
      <c r="S12" s="96" t="s">
        <v>10</v>
      </c>
      <c r="T12" s="100">
        <v>32</v>
      </c>
      <c r="U12" s="6" t="s">
        <v>407</v>
      </c>
      <c r="V12" s="8" t="s">
        <v>404</v>
      </c>
      <c r="W12" s="6" t="s">
        <v>63</v>
      </c>
      <c r="X12" s="96" t="s">
        <v>9</v>
      </c>
      <c r="Y12" s="100">
        <v>13</v>
      </c>
      <c r="Z12" s="53" t="s">
        <v>437</v>
      </c>
      <c r="AA12" s="53" t="s">
        <v>439</v>
      </c>
      <c r="AB12" s="52" t="s">
        <v>82</v>
      </c>
      <c r="AC12" s="96" t="s">
        <v>9</v>
      </c>
    </row>
    <row r="13" spans="2:29" ht="72.599999999999994" thickBot="1">
      <c r="B13" s="57" t="s">
        <v>23</v>
      </c>
      <c r="C13" s="58" t="s">
        <v>24</v>
      </c>
      <c r="D13" s="59" t="s">
        <v>8</v>
      </c>
      <c r="E13" s="104">
        <v>42.84</v>
      </c>
      <c r="F13" s="7" t="s">
        <v>59</v>
      </c>
      <c r="G13" s="8" t="s">
        <v>54</v>
      </c>
      <c r="H13" s="6" t="s">
        <v>63</v>
      </c>
      <c r="I13" s="89" t="s">
        <v>10</v>
      </c>
      <c r="J13" s="100">
        <v>15.8</v>
      </c>
      <c r="K13" s="6" t="s">
        <v>367</v>
      </c>
      <c r="L13" s="8" t="s">
        <v>363</v>
      </c>
      <c r="M13" s="6" t="s">
        <v>63</v>
      </c>
      <c r="N13" s="96" t="s">
        <v>9</v>
      </c>
      <c r="O13" s="100">
        <v>43.99</v>
      </c>
      <c r="P13" s="53" t="s">
        <v>451</v>
      </c>
      <c r="Q13" s="53" t="s">
        <v>446</v>
      </c>
      <c r="R13" s="52" t="s">
        <v>150</v>
      </c>
      <c r="S13" s="96" t="s">
        <v>10</v>
      </c>
      <c r="T13" s="100">
        <v>31</v>
      </c>
      <c r="U13" s="6" t="s">
        <v>408</v>
      </c>
      <c r="V13" s="8" t="s">
        <v>404</v>
      </c>
      <c r="W13" s="6" t="s">
        <v>63</v>
      </c>
      <c r="X13" s="96" t="s">
        <v>9</v>
      </c>
      <c r="Y13" s="100">
        <v>14</v>
      </c>
      <c r="Z13" s="53" t="s">
        <v>438</v>
      </c>
      <c r="AA13" s="53" t="s">
        <v>439</v>
      </c>
      <c r="AB13" s="52" t="s">
        <v>82</v>
      </c>
      <c r="AC13" s="96" t="s">
        <v>9</v>
      </c>
    </row>
    <row r="14" spans="2:29" ht="72.599999999999994" thickBot="1">
      <c r="B14" s="54" t="s">
        <v>25</v>
      </c>
      <c r="C14" s="55" t="s">
        <v>24</v>
      </c>
      <c r="D14" s="56" t="s">
        <v>12</v>
      </c>
      <c r="E14" s="105">
        <v>42.84</v>
      </c>
      <c r="F14" s="7" t="s">
        <v>60</v>
      </c>
      <c r="G14" s="8" t="s">
        <v>54</v>
      </c>
      <c r="H14" s="6" t="s">
        <v>63</v>
      </c>
      <c r="I14" s="90" t="s">
        <v>10</v>
      </c>
      <c r="J14" s="100">
        <v>15.8</v>
      </c>
      <c r="K14" s="6" t="s">
        <v>368</v>
      </c>
      <c r="L14" s="8" t="s">
        <v>363</v>
      </c>
      <c r="M14" s="6" t="s">
        <v>63</v>
      </c>
      <c r="N14" s="96" t="s">
        <v>9</v>
      </c>
      <c r="O14" s="100">
        <v>43.99</v>
      </c>
      <c r="P14" s="53" t="s">
        <v>451</v>
      </c>
      <c r="Q14" s="53" t="s">
        <v>446</v>
      </c>
      <c r="R14" s="52" t="s">
        <v>150</v>
      </c>
      <c r="S14" s="96" t="s">
        <v>10</v>
      </c>
      <c r="T14" s="100">
        <v>33</v>
      </c>
      <c r="U14" s="6" t="s">
        <v>409</v>
      </c>
      <c r="V14" s="8" t="s">
        <v>404</v>
      </c>
      <c r="W14" s="6" t="s">
        <v>63</v>
      </c>
      <c r="X14" s="96" t="s">
        <v>9</v>
      </c>
      <c r="Y14" s="100">
        <v>14</v>
      </c>
      <c r="Z14" s="53" t="s">
        <v>438</v>
      </c>
      <c r="AA14" s="53" t="s">
        <v>439</v>
      </c>
      <c r="AB14" s="52" t="s">
        <v>82</v>
      </c>
      <c r="AC14" s="96" t="s">
        <v>9</v>
      </c>
    </row>
    <row r="15" spans="2:29" ht="72.599999999999994" thickBot="1">
      <c r="B15" s="57" t="s">
        <v>26</v>
      </c>
      <c r="C15" s="58" t="s">
        <v>27</v>
      </c>
      <c r="D15" s="59" t="s">
        <v>8</v>
      </c>
      <c r="E15" s="104">
        <v>54.54</v>
      </c>
      <c r="F15" s="7" t="s">
        <v>61</v>
      </c>
      <c r="G15" s="8" t="s">
        <v>54</v>
      </c>
      <c r="H15" s="6" t="s">
        <v>63</v>
      </c>
      <c r="I15" s="89" t="s">
        <v>10</v>
      </c>
      <c r="J15" s="100">
        <v>14.8</v>
      </c>
      <c r="K15" s="6" t="s">
        <v>365</v>
      </c>
      <c r="L15" s="8" t="s">
        <v>363</v>
      </c>
      <c r="M15" s="6" t="s">
        <v>63</v>
      </c>
      <c r="N15" s="96" t="s">
        <v>9</v>
      </c>
      <c r="O15" s="100">
        <v>37.99</v>
      </c>
      <c r="P15" s="53" t="s">
        <v>450</v>
      </c>
      <c r="Q15" s="53" t="s">
        <v>446</v>
      </c>
      <c r="R15" s="52" t="s">
        <v>150</v>
      </c>
      <c r="S15" s="96" t="s">
        <v>10</v>
      </c>
      <c r="T15" s="100">
        <v>28</v>
      </c>
      <c r="U15" s="6" t="s">
        <v>410</v>
      </c>
      <c r="V15" s="8" t="s">
        <v>404</v>
      </c>
      <c r="W15" s="6" t="s">
        <v>150</v>
      </c>
      <c r="X15" s="96" t="s">
        <v>9</v>
      </c>
      <c r="Y15" s="100">
        <v>13</v>
      </c>
      <c r="Z15" s="53" t="s">
        <v>437</v>
      </c>
      <c r="AA15" s="53" t="s">
        <v>439</v>
      </c>
      <c r="AB15" s="52" t="s">
        <v>82</v>
      </c>
      <c r="AC15" s="96" t="s">
        <v>9</v>
      </c>
    </row>
    <row r="16" spans="2:29" ht="72.599999999999994" thickBot="1">
      <c r="B16" s="60" t="s">
        <v>28</v>
      </c>
      <c r="C16" s="61" t="s">
        <v>27</v>
      </c>
      <c r="D16" s="62" t="s">
        <v>12</v>
      </c>
      <c r="E16" s="106">
        <v>54.54</v>
      </c>
      <c r="F16" s="7" t="s">
        <v>62</v>
      </c>
      <c r="G16" s="8" t="s">
        <v>54</v>
      </c>
      <c r="H16" s="6" t="s">
        <v>63</v>
      </c>
      <c r="I16" s="91" t="s">
        <v>10</v>
      </c>
      <c r="J16" s="100">
        <v>14.8</v>
      </c>
      <c r="K16" s="6" t="s">
        <v>366</v>
      </c>
      <c r="L16" s="8" t="s">
        <v>363</v>
      </c>
      <c r="M16" s="6" t="s">
        <v>63</v>
      </c>
      <c r="N16" s="96" t="s">
        <v>9</v>
      </c>
      <c r="O16" s="100">
        <v>37.99</v>
      </c>
      <c r="P16" s="53" t="s">
        <v>450</v>
      </c>
      <c r="Q16" s="53" t="s">
        <v>446</v>
      </c>
      <c r="R16" s="52" t="s">
        <v>150</v>
      </c>
      <c r="S16" s="96" t="s">
        <v>10</v>
      </c>
      <c r="T16" s="100">
        <v>32</v>
      </c>
      <c r="U16" s="6" t="s">
        <v>411</v>
      </c>
      <c r="V16" s="8" t="s">
        <v>404</v>
      </c>
      <c r="W16" s="6" t="s">
        <v>150</v>
      </c>
      <c r="X16" s="96" t="s">
        <v>9</v>
      </c>
      <c r="Y16" s="100">
        <v>13</v>
      </c>
      <c r="Z16" s="53" t="s">
        <v>437</v>
      </c>
      <c r="AA16" s="53" t="s">
        <v>439</v>
      </c>
      <c r="AB16" s="52" t="s">
        <v>82</v>
      </c>
      <c r="AC16" s="96" t="s">
        <v>9</v>
      </c>
    </row>
    <row r="17" spans="2:29" ht="28.8">
      <c r="B17" s="39" t="s">
        <v>0</v>
      </c>
      <c r="C17" s="40" t="s">
        <v>1</v>
      </c>
      <c r="D17" s="41" t="s">
        <v>2</v>
      </c>
      <c r="E17" s="101" t="s">
        <v>3</v>
      </c>
      <c r="F17" s="47" t="s">
        <v>52</v>
      </c>
      <c r="G17" s="47" t="s">
        <v>51</v>
      </c>
      <c r="H17" s="63" t="s">
        <v>49</v>
      </c>
      <c r="I17" s="92" t="s">
        <v>50</v>
      </c>
      <c r="J17" s="101" t="s">
        <v>3</v>
      </c>
      <c r="K17" s="47" t="s">
        <v>52</v>
      </c>
      <c r="L17" s="47" t="s">
        <v>51</v>
      </c>
      <c r="M17" s="63"/>
      <c r="N17" s="92" t="s">
        <v>50</v>
      </c>
      <c r="O17" s="101" t="s">
        <v>3</v>
      </c>
      <c r="P17" s="47" t="s">
        <v>52</v>
      </c>
      <c r="Q17" s="47" t="s">
        <v>51</v>
      </c>
      <c r="R17" s="63" t="s">
        <v>49</v>
      </c>
      <c r="S17" s="92" t="s">
        <v>50</v>
      </c>
      <c r="T17" s="101" t="s">
        <v>3</v>
      </c>
      <c r="U17" s="47" t="s">
        <v>52</v>
      </c>
      <c r="V17" s="47" t="s">
        <v>51</v>
      </c>
      <c r="W17" s="63" t="s">
        <v>49</v>
      </c>
      <c r="X17" s="92" t="s">
        <v>50</v>
      </c>
      <c r="Y17" s="101" t="s">
        <v>3</v>
      </c>
      <c r="Z17" s="47" t="s">
        <v>52</v>
      </c>
      <c r="AA17" s="47" t="s">
        <v>51</v>
      </c>
      <c r="AB17" s="63" t="s">
        <v>49</v>
      </c>
      <c r="AC17" s="92" t="s">
        <v>50</v>
      </c>
    </row>
    <row r="18" spans="2:29" ht="37.5" customHeight="1" thickBot="1">
      <c r="B18" s="64" t="s">
        <v>29</v>
      </c>
      <c r="C18" s="65"/>
      <c r="D18" s="65"/>
      <c r="E18" s="84"/>
      <c r="F18" s="42"/>
      <c r="G18" s="42"/>
      <c r="H18" s="66"/>
      <c r="I18" s="93"/>
      <c r="J18" s="101"/>
      <c r="K18" s="67"/>
      <c r="L18" s="67"/>
      <c r="M18" s="68"/>
      <c r="N18" s="95"/>
      <c r="O18" s="101"/>
      <c r="P18" s="67"/>
      <c r="Q18" s="67"/>
      <c r="R18" s="68"/>
      <c r="S18" s="95"/>
      <c r="T18" s="101"/>
      <c r="U18" s="67"/>
      <c r="V18" s="67"/>
      <c r="W18" s="68"/>
      <c r="X18" s="95"/>
      <c r="Y18" s="101"/>
      <c r="Z18" s="67"/>
      <c r="AA18" s="67"/>
      <c r="AB18" s="68"/>
      <c r="AC18" s="95"/>
    </row>
    <row r="19" spans="2:29" ht="72.599999999999994" thickBot="1">
      <c r="B19" s="49" t="s">
        <v>6</v>
      </c>
      <c r="C19" s="69" t="s">
        <v>30</v>
      </c>
      <c r="D19" s="51" t="s">
        <v>31</v>
      </c>
      <c r="E19" s="107">
        <v>327.93</v>
      </c>
      <c r="F19" s="4" t="s">
        <v>64</v>
      </c>
      <c r="G19" s="5" t="s">
        <v>54</v>
      </c>
      <c r="H19" s="3" t="s">
        <v>63</v>
      </c>
      <c r="I19" s="94" t="s">
        <v>9</v>
      </c>
      <c r="J19" s="100">
        <v>224.75</v>
      </c>
      <c r="K19" s="3" t="s">
        <v>369</v>
      </c>
      <c r="L19" s="5" t="s">
        <v>370</v>
      </c>
      <c r="M19" s="3" t="s">
        <v>82</v>
      </c>
      <c r="N19" s="96" t="s">
        <v>9</v>
      </c>
      <c r="O19" s="100">
        <v>65.989999999999995</v>
      </c>
      <c r="P19" s="53" t="s">
        <v>452</v>
      </c>
      <c r="Q19" s="53" t="s">
        <v>446</v>
      </c>
      <c r="R19" s="52" t="s">
        <v>150</v>
      </c>
      <c r="S19" s="96" t="s">
        <v>10</v>
      </c>
      <c r="T19" s="100">
        <v>190</v>
      </c>
      <c r="U19" s="3" t="s">
        <v>412</v>
      </c>
      <c r="V19" s="5" t="s">
        <v>413</v>
      </c>
      <c r="W19" s="3" t="s">
        <v>150</v>
      </c>
      <c r="X19" s="96" t="s">
        <v>9</v>
      </c>
      <c r="Y19" s="100">
        <v>19.8</v>
      </c>
      <c r="Z19" s="53" t="s">
        <v>440</v>
      </c>
      <c r="AA19" s="53" t="s">
        <v>439</v>
      </c>
      <c r="AB19" s="52" t="s">
        <v>82</v>
      </c>
      <c r="AC19" s="96" t="s">
        <v>9</v>
      </c>
    </row>
    <row r="20" spans="2:29" ht="72.599999999999994" thickBot="1">
      <c r="B20" s="54" t="s">
        <v>11</v>
      </c>
      <c r="C20" s="70" t="s">
        <v>30</v>
      </c>
      <c r="D20" s="56" t="s">
        <v>32</v>
      </c>
      <c r="E20" s="105">
        <v>327.93</v>
      </c>
      <c r="F20" s="9" t="s">
        <v>64</v>
      </c>
      <c r="G20" s="8" t="s">
        <v>54</v>
      </c>
      <c r="H20" s="6" t="s">
        <v>63</v>
      </c>
      <c r="I20" s="90" t="s">
        <v>9</v>
      </c>
      <c r="J20" s="100">
        <v>224.75</v>
      </c>
      <c r="K20" s="6" t="s">
        <v>371</v>
      </c>
      <c r="L20" s="8" t="s">
        <v>370</v>
      </c>
      <c r="M20" s="6" t="s">
        <v>82</v>
      </c>
      <c r="N20" s="96" t="s">
        <v>9</v>
      </c>
      <c r="O20" s="100">
        <v>65.989999999999995</v>
      </c>
      <c r="P20" s="53" t="s">
        <v>452</v>
      </c>
      <c r="Q20" s="53" t="s">
        <v>446</v>
      </c>
      <c r="R20" s="52" t="s">
        <v>150</v>
      </c>
      <c r="S20" s="96" t="s">
        <v>10</v>
      </c>
      <c r="T20" s="100">
        <v>190</v>
      </c>
      <c r="U20" s="6" t="s">
        <v>414</v>
      </c>
      <c r="V20" s="8" t="s">
        <v>413</v>
      </c>
      <c r="W20" s="6" t="s">
        <v>150</v>
      </c>
      <c r="X20" s="96" t="s">
        <v>9</v>
      </c>
      <c r="Y20" s="100">
        <v>19.8</v>
      </c>
      <c r="Z20" s="53" t="s">
        <v>440</v>
      </c>
      <c r="AA20" s="53" t="s">
        <v>439</v>
      </c>
      <c r="AB20" s="52" t="s">
        <v>82</v>
      </c>
      <c r="AC20" s="96" t="s">
        <v>9</v>
      </c>
    </row>
    <row r="21" spans="2:29" ht="72.599999999999994" thickBot="1">
      <c r="B21" s="57" t="s">
        <v>13</v>
      </c>
      <c r="C21" s="58" t="s">
        <v>33</v>
      </c>
      <c r="D21" s="59" t="s">
        <v>34</v>
      </c>
      <c r="E21" s="104">
        <v>136.18</v>
      </c>
      <c r="F21" s="7" t="s">
        <v>65</v>
      </c>
      <c r="G21" s="8" t="s">
        <v>54</v>
      </c>
      <c r="H21" s="6" t="s">
        <v>63</v>
      </c>
      <c r="I21" s="89" t="s">
        <v>10</v>
      </c>
      <c r="J21" s="100">
        <v>74.95</v>
      </c>
      <c r="K21" s="6" t="s">
        <v>372</v>
      </c>
      <c r="L21" s="8" t="s">
        <v>373</v>
      </c>
      <c r="M21" s="6" t="s">
        <v>82</v>
      </c>
      <c r="N21" s="96" t="s">
        <v>9</v>
      </c>
      <c r="O21" s="100">
        <v>88.99</v>
      </c>
      <c r="P21" s="53" t="s">
        <v>453</v>
      </c>
      <c r="Q21" s="53" t="s">
        <v>446</v>
      </c>
      <c r="R21" s="52" t="s">
        <v>150</v>
      </c>
      <c r="S21" s="96" t="s">
        <v>10</v>
      </c>
      <c r="T21" s="100">
        <v>120</v>
      </c>
      <c r="U21" s="6" t="s">
        <v>415</v>
      </c>
      <c r="V21" s="8" t="s">
        <v>413</v>
      </c>
      <c r="W21" s="6" t="s">
        <v>150</v>
      </c>
      <c r="X21" s="96" t="s">
        <v>9</v>
      </c>
      <c r="Y21" s="100">
        <v>9.5</v>
      </c>
      <c r="Z21" s="53" t="s">
        <v>441</v>
      </c>
      <c r="AA21" s="53" t="s">
        <v>439</v>
      </c>
      <c r="AB21" s="52" t="s">
        <v>63</v>
      </c>
      <c r="AC21" s="96" t="s">
        <v>9</v>
      </c>
    </row>
    <row r="22" spans="2:29" ht="72.599999999999994" thickBot="1">
      <c r="B22" s="60" t="s">
        <v>15</v>
      </c>
      <c r="C22" s="61" t="s">
        <v>33</v>
      </c>
      <c r="D22" s="62" t="s">
        <v>35</v>
      </c>
      <c r="E22" s="106">
        <v>136.18</v>
      </c>
      <c r="F22" s="7" t="s">
        <v>65</v>
      </c>
      <c r="G22" s="8" t="s">
        <v>54</v>
      </c>
      <c r="H22" s="6" t="s">
        <v>63</v>
      </c>
      <c r="I22" s="91" t="s">
        <v>10</v>
      </c>
      <c r="J22" s="100">
        <v>74.95</v>
      </c>
      <c r="K22" s="6" t="s">
        <v>372</v>
      </c>
      <c r="L22" s="8" t="s">
        <v>373</v>
      </c>
      <c r="M22" s="6" t="s">
        <v>82</v>
      </c>
      <c r="N22" s="96" t="s">
        <v>9</v>
      </c>
      <c r="O22" s="100">
        <v>88.99</v>
      </c>
      <c r="P22" s="53" t="s">
        <v>453</v>
      </c>
      <c r="Q22" s="53" t="s">
        <v>455</v>
      </c>
      <c r="R22" s="52" t="s">
        <v>150</v>
      </c>
      <c r="S22" s="96" t="s">
        <v>10</v>
      </c>
      <c r="T22" s="100">
        <v>120</v>
      </c>
      <c r="U22" s="6" t="s">
        <v>415</v>
      </c>
      <c r="V22" s="8" t="s">
        <v>413</v>
      </c>
      <c r="W22" s="6" t="s">
        <v>150</v>
      </c>
      <c r="X22" s="96" t="s">
        <v>9</v>
      </c>
      <c r="Y22" s="100">
        <v>9.5</v>
      </c>
      <c r="Z22" s="53" t="s">
        <v>441</v>
      </c>
      <c r="AA22" s="53" t="s">
        <v>439</v>
      </c>
      <c r="AB22" s="52" t="s">
        <v>63</v>
      </c>
      <c r="AC22" s="96" t="s">
        <v>9</v>
      </c>
    </row>
    <row r="23" spans="2:29" ht="72.599999999999994" thickBot="1">
      <c r="B23" s="49" t="s">
        <v>16</v>
      </c>
      <c r="C23" s="50" t="s">
        <v>36</v>
      </c>
      <c r="D23" s="51" t="s">
        <v>8</v>
      </c>
      <c r="E23" s="107">
        <v>36.340000000000003</v>
      </c>
      <c r="F23" s="7" t="s">
        <v>66</v>
      </c>
      <c r="G23" s="8" t="s">
        <v>54</v>
      </c>
      <c r="H23" s="6" t="s">
        <v>63</v>
      </c>
      <c r="I23" s="94" t="s">
        <v>10</v>
      </c>
      <c r="J23" s="100">
        <v>26.98</v>
      </c>
      <c r="K23" s="6" t="s">
        <v>374</v>
      </c>
      <c r="L23" s="8" t="s">
        <v>375</v>
      </c>
      <c r="M23" s="6" t="s">
        <v>82</v>
      </c>
      <c r="N23" s="96" t="s">
        <v>9</v>
      </c>
      <c r="O23" s="100">
        <v>31.99</v>
      </c>
      <c r="P23" s="53" t="s">
        <v>454</v>
      </c>
      <c r="Q23" s="53" t="s">
        <v>446</v>
      </c>
      <c r="R23" s="52" t="s">
        <v>150</v>
      </c>
      <c r="S23" s="96" t="s">
        <v>10</v>
      </c>
      <c r="T23" s="100">
        <v>30</v>
      </c>
      <c r="U23" s="6" t="s">
        <v>416</v>
      </c>
      <c r="V23" s="8" t="s">
        <v>413</v>
      </c>
      <c r="W23" s="6" t="s">
        <v>63</v>
      </c>
      <c r="X23" s="96" t="s">
        <v>9</v>
      </c>
      <c r="Y23" s="100">
        <v>9.5</v>
      </c>
      <c r="Z23" s="53" t="s">
        <v>442</v>
      </c>
      <c r="AA23" s="53" t="s">
        <v>439</v>
      </c>
      <c r="AB23" s="52" t="s">
        <v>63</v>
      </c>
      <c r="AC23" s="96" t="s">
        <v>9</v>
      </c>
    </row>
    <row r="24" spans="2:29" ht="72.599999999999994" thickBot="1">
      <c r="B24" s="54" t="s">
        <v>18</v>
      </c>
      <c r="C24" s="55" t="s">
        <v>36</v>
      </c>
      <c r="D24" s="56" t="s">
        <v>12</v>
      </c>
      <c r="E24" s="105">
        <v>36.340000000000003</v>
      </c>
      <c r="F24" s="7" t="s">
        <v>67</v>
      </c>
      <c r="G24" s="8" t="s">
        <v>54</v>
      </c>
      <c r="H24" s="6" t="s">
        <v>63</v>
      </c>
      <c r="I24" s="90" t="s">
        <v>10</v>
      </c>
      <c r="J24" s="100">
        <v>26.98</v>
      </c>
      <c r="K24" s="6" t="s">
        <v>374</v>
      </c>
      <c r="L24" s="8" t="s">
        <v>375</v>
      </c>
      <c r="M24" s="6" t="s">
        <v>82</v>
      </c>
      <c r="N24" s="96" t="s">
        <v>9</v>
      </c>
      <c r="O24" s="100">
        <v>31.99</v>
      </c>
      <c r="P24" s="53" t="s">
        <v>454</v>
      </c>
      <c r="Q24" s="53" t="s">
        <v>446</v>
      </c>
      <c r="R24" s="52" t="s">
        <v>150</v>
      </c>
      <c r="S24" s="96" t="s">
        <v>10</v>
      </c>
      <c r="T24" s="100">
        <v>30</v>
      </c>
      <c r="U24" s="6" t="s">
        <v>416</v>
      </c>
      <c r="V24" s="8" t="s">
        <v>413</v>
      </c>
      <c r="W24" s="6" t="s">
        <v>63</v>
      </c>
      <c r="X24" s="96" t="s">
        <v>9</v>
      </c>
      <c r="Y24" s="100">
        <v>9.5</v>
      </c>
      <c r="Z24" s="53" t="s">
        <v>442</v>
      </c>
      <c r="AA24" s="53" t="s">
        <v>439</v>
      </c>
      <c r="AB24" s="52" t="s">
        <v>63</v>
      </c>
      <c r="AC24" s="96" t="s">
        <v>9</v>
      </c>
    </row>
    <row r="25" spans="2:29" ht="72.599999999999994" thickBot="1">
      <c r="B25" s="57" t="s">
        <v>19</v>
      </c>
      <c r="C25" s="71" t="s">
        <v>37</v>
      </c>
      <c r="D25" s="59" t="s">
        <v>8</v>
      </c>
      <c r="E25" s="104">
        <v>36.340000000000003</v>
      </c>
      <c r="F25" s="7" t="s">
        <v>66</v>
      </c>
      <c r="G25" s="8" t="s">
        <v>54</v>
      </c>
      <c r="H25" s="6" t="s">
        <v>63</v>
      </c>
      <c r="I25" s="89" t="s">
        <v>10</v>
      </c>
      <c r="J25" s="100">
        <v>26.98</v>
      </c>
      <c r="K25" s="6" t="s">
        <v>374</v>
      </c>
      <c r="L25" s="8" t="s">
        <v>375</v>
      </c>
      <c r="M25" s="6" t="s">
        <v>82</v>
      </c>
      <c r="N25" s="96" t="s">
        <v>9</v>
      </c>
      <c r="O25" s="100">
        <v>31.99</v>
      </c>
      <c r="P25" s="53" t="s">
        <v>454</v>
      </c>
      <c r="Q25" s="53" t="s">
        <v>446</v>
      </c>
      <c r="R25" s="52" t="s">
        <v>150</v>
      </c>
      <c r="S25" s="96" t="s">
        <v>10</v>
      </c>
      <c r="T25" s="100">
        <v>20</v>
      </c>
      <c r="U25" s="6" t="s">
        <v>417</v>
      </c>
      <c r="V25" s="8" t="s">
        <v>413</v>
      </c>
      <c r="W25" s="6" t="s">
        <v>63</v>
      </c>
      <c r="X25" s="96" t="s">
        <v>9</v>
      </c>
      <c r="Y25" s="100">
        <v>9.5</v>
      </c>
      <c r="Z25" s="53" t="s">
        <v>442</v>
      </c>
      <c r="AA25" s="53" t="s">
        <v>439</v>
      </c>
      <c r="AB25" s="52" t="s">
        <v>63</v>
      </c>
      <c r="AC25" s="96" t="s">
        <v>9</v>
      </c>
    </row>
    <row r="26" spans="2:29" ht="72.599999999999994" thickBot="1">
      <c r="B26" s="54" t="s">
        <v>21</v>
      </c>
      <c r="C26" s="70" t="s">
        <v>37</v>
      </c>
      <c r="D26" s="56" t="s">
        <v>12</v>
      </c>
      <c r="E26" s="105">
        <v>36.340000000000003</v>
      </c>
      <c r="F26" s="6" t="s">
        <v>66</v>
      </c>
      <c r="G26" s="8" t="s">
        <v>54</v>
      </c>
      <c r="H26" s="6" t="s">
        <v>63</v>
      </c>
      <c r="I26" s="90" t="s">
        <v>10</v>
      </c>
      <c r="J26" s="100">
        <v>26.98</v>
      </c>
      <c r="K26" s="6" t="s">
        <v>374</v>
      </c>
      <c r="L26" s="8" t="s">
        <v>375</v>
      </c>
      <c r="M26" s="6" t="s">
        <v>82</v>
      </c>
      <c r="N26" s="96" t="s">
        <v>9</v>
      </c>
      <c r="O26" s="100">
        <v>31.99</v>
      </c>
      <c r="P26" s="53" t="s">
        <v>454</v>
      </c>
      <c r="Q26" s="53" t="s">
        <v>446</v>
      </c>
      <c r="R26" s="52" t="s">
        <v>150</v>
      </c>
      <c r="S26" s="96" t="s">
        <v>10</v>
      </c>
      <c r="T26" s="100">
        <v>20</v>
      </c>
      <c r="U26" s="6" t="s">
        <v>417</v>
      </c>
      <c r="V26" s="8" t="s">
        <v>413</v>
      </c>
      <c r="W26" s="6" t="s">
        <v>63</v>
      </c>
      <c r="X26" s="96" t="s">
        <v>9</v>
      </c>
      <c r="Y26" s="100">
        <v>9.5</v>
      </c>
      <c r="Z26" s="53" t="s">
        <v>442</v>
      </c>
      <c r="AA26" s="53" t="s">
        <v>439</v>
      </c>
      <c r="AB26" s="52" t="s">
        <v>63</v>
      </c>
      <c r="AC26" s="96" t="s">
        <v>9</v>
      </c>
    </row>
    <row r="27" spans="2:29" ht="28.8">
      <c r="B27" s="72" t="s">
        <v>0</v>
      </c>
      <c r="C27" s="73" t="s">
        <v>1</v>
      </c>
      <c r="D27" s="74" t="s">
        <v>2</v>
      </c>
      <c r="E27" s="101" t="s">
        <v>3</v>
      </c>
      <c r="F27" s="47" t="s">
        <v>52</v>
      </c>
      <c r="G27" s="47" t="s">
        <v>51</v>
      </c>
      <c r="H27" s="63" t="s">
        <v>49</v>
      </c>
      <c r="I27" s="92" t="s">
        <v>50</v>
      </c>
      <c r="J27" s="101" t="s">
        <v>3</v>
      </c>
      <c r="K27" s="47" t="s">
        <v>52</v>
      </c>
      <c r="L27" s="47" t="s">
        <v>51</v>
      </c>
      <c r="M27" s="63"/>
      <c r="N27" s="92" t="s">
        <v>50</v>
      </c>
      <c r="O27" s="101" t="s">
        <v>3</v>
      </c>
      <c r="P27" s="47" t="s">
        <v>52</v>
      </c>
      <c r="Q27" s="47" t="s">
        <v>51</v>
      </c>
      <c r="R27" s="63" t="s">
        <v>49</v>
      </c>
      <c r="S27" s="92" t="s">
        <v>50</v>
      </c>
      <c r="T27" s="101" t="s">
        <v>3</v>
      </c>
      <c r="U27" s="47" t="s">
        <v>52</v>
      </c>
      <c r="V27" s="47" t="s">
        <v>51</v>
      </c>
      <c r="W27" s="63" t="s">
        <v>49</v>
      </c>
      <c r="X27" s="92" t="s">
        <v>50</v>
      </c>
      <c r="Y27" s="101" t="s">
        <v>3</v>
      </c>
      <c r="Z27" s="47" t="s">
        <v>52</v>
      </c>
      <c r="AA27" s="47" t="s">
        <v>51</v>
      </c>
      <c r="AB27" s="63" t="s">
        <v>49</v>
      </c>
      <c r="AC27" s="92" t="s">
        <v>50</v>
      </c>
    </row>
    <row r="28" spans="2:29" ht="33.75" customHeight="1" thickBot="1">
      <c r="B28" s="64" t="s">
        <v>38</v>
      </c>
      <c r="C28" s="65"/>
      <c r="D28" s="65"/>
      <c r="E28" s="84"/>
      <c r="F28" s="42"/>
      <c r="G28" s="42"/>
      <c r="H28" s="66"/>
      <c r="I28" s="93"/>
      <c r="J28" s="101" t="s">
        <v>3</v>
      </c>
      <c r="K28" s="67"/>
      <c r="L28" s="67"/>
      <c r="M28" s="68"/>
      <c r="N28" s="95"/>
      <c r="O28" s="101"/>
      <c r="P28" s="67"/>
      <c r="Q28" s="67"/>
      <c r="R28" s="68"/>
      <c r="S28" s="95"/>
      <c r="T28" s="101"/>
      <c r="U28" s="67"/>
      <c r="V28" s="67"/>
      <c r="W28" s="68"/>
      <c r="X28" s="95"/>
      <c r="Y28" s="101"/>
      <c r="Z28" s="67"/>
      <c r="AA28" s="67"/>
      <c r="AB28" s="68"/>
      <c r="AC28" s="95"/>
    </row>
    <row r="29" spans="2:29" ht="72.599999999999994" thickBot="1">
      <c r="B29" s="49" t="s">
        <v>6</v>
      </c>
      <c r="C29" s="75" t="s">
        <v>39</v>
      </c>
      <c r="D29" s="51" t="s">
        <v>8</v>
      </c>
      <c r="E29" s="107">
        <v>65.59</v>
      </c>
      <c r="F29" s="4" t="s">
        <v>68</v>
      </c>
      <c r="G29" s="5" t="s">
        <v>54</v>
      </c>
      <c r="H29" s="3" t="s">
        <v>63</v>
      </c>
      <c r="I29" s="94" t="s">
        <v>10</v>
      </c>
      <c r="J29" s="100">
        <v>21.29</v>
      </c>
      <c r="K29" s="3" t="s">
        <v>376</v>
      </c>
      <c r="L29" s="5" t="s">
        <v>377</v>
      </c>
      <c r="M29" s="3" t="s">
        <v>150</v>
      </c>
      <c r="N29" s="96" t="s">
        <v>9</v>
      </c>
      <c r="O29" s="100">
        <v>36.99</v>
      </c>
      <c r="P29" s="53" t="s">
        <v>456</v>
      </c>
      <c r="Q29" s="53" t="s">
        <v>458</v>
      </c>
      <c r="R29" s="52" t="s">
        <v>150</v>
      </c>
      <c r="S29" s="96" t="s">
        <v>10</v>
      </c>
      <c r="T29" s="100">
        <v>30.7</v>
      </c>
      <c r="U29" s="3" t="s">
        <v>418</v>
      </c>
      <c r="V29" s="5" t="s">
        <v>413</v>
      </c>
      <c r="W29" s="3" t="s">
        <v>150</v>
      </c>
      <c r="X29" s="96" t="s">
        <v>9</v>
      </c>
      <c r="Y29" s="100">
        <v>15.5</v>
      </c>
      <c r="Z29" s="53" t="s">
        <v>443</v>
      </c>
      <c r="AA29" s="53" t="s">
        <v>439</v>
      </c>
      <c r="AB29" s="52" t="s">
        <v>150</v>
      </c>
      <c r="AC29" s="96" t="s">
        <v>9</v>
      </c>
    </row>
    <row r="30" spans="2:29" ht="72.599999999999994" thickBot="1">
      <c r="B30" s="54" t="s">
        <v>11</v>
      </c>
      <c r="C30" s="76" t="s">
        <v>39</v>
      </c>
      <c r="D30" s="56" t="s">
        <v>12</v>
      </c>
      <c r="E30" s="105">
        <v>65.59</v>
      </c>
      <c r="F30" s="6" t="s">
        <v>69</v>
      </c>
      <c r="G30" s="8" t="s">
        <v>54</v>
      </c>
      <c r="H30" s="6" t="s">
        <v>72</v>
      </c>
      <c r="I30" s="90" t="s">
        <v>10</v>
      </c>
      <c r="J30" s="100">
        <v>21.29</v>
      </c>
      <c r="K30" s="6" t="s">
        <v>378</v>
      </c>
      <c r="L30" s="8" t="s">
        <v>377</v>
      </c>
      <c r="M30" s="6" t="s">
        <v>150</v>
      </c>
      <c r="N30" s="96" t="s">
        <v>9</v>
      </c>
      <c r="O30" s="100">
        <v>36.99</v>
      </c>
      <c r="P30" s="53" t="s">
        <v>456</v>
      </c>
      <c r="Q30" s="53" t="s">
        <v>458</v>
      </c>
      <c r="R30" s="52" t="s">
        <v>150</v>
      </c>
      <c r="S30" s="96" t="s">
        <v>10</v>
      </c>
      <c r="T30" s="100">
        <v>34.5</v>
      </c>
      <c r="U30" s="6" t="s">
        <v>419</v>
      </c>
      <c r="V30" s="8" t="s">
        <v>413</v>
      </c>
      <c r="W30" s="6" t="s">
        <v>150</v>
      </c>
      <c r="X30" s="96" t="s">
        <v>9</v>
      </c>
      <c r="Y30" s="100">
        <v>15.5</v>
      </c>
      <c r="Z30" s="53" t="s">
        <v>443</v>
      </c>
      <c r="AA30" s="53" t="s">
        <v>439</v>
      </c>
      <c r="AB30" s="52" t="s">
        <v>150</v>
      </c>
      <c r="AC30" s="96" t="s">
        <v>9</v>
      </c>
    </row>
    <row r="31" spans="2:29" ht="72.599999999999994" thickBot="1">
      <c r="B31" s="77" t="s">
        <v>13</v>
      </c>
      <c r="C31" s="78" t="s">
        <v>40</v>
      </c>
      <c r="D31" s="59" t="s">
        <v>8</v>
      </c>
      <c r="E31" s="104">
        <v>55.84</v>
      </c>
      <c r="F31" s="10" t="s">
        <v>70</v>
      </c>
      <c r="G31" s="11" t="s">
        <v>54</v>
      </c>
      <c r="H31" s="6" t="s">
        <v>72</v>
      </c>
      <c r="I31" s="89" t="s">
        <v>9</v>
      </c>
      <c r="J31" s="100">
        <v>44.98</v>
      </c>
      <c r="K31" s="10" t="s">
        <v>379</v>
      </c>
      <c r="L31" s="11" t="s">
        <v>380</v>
      </c>
      <c r="M31" s="6" t="s">
        <v>72</v>
      </c>
      <c r="N31" s="96" t="s">
        <v>9</v>
      </c>
      <c r="O31" s="100">
        <v>75.989999999999995</v>
      </c>
      <c r="P31" s="53" t="s">
        <v>457</v>
      </c>
      <c r="Q31" s="53" t="s">
        <v>459</v>
      </c>
      <c r="R31" s="52" t="s">
        <v>150</v>
      </c>
      <c r="S31" s="96" t="s">
        <v>10</v>
      </c>
      <c r="T31" s="102">
        <v>46</v>
      </c>
      <c r="U31" s="10" t="s">
        <v>420</v>
      </c>
      <c r="V31" s="8" t="s">
        <v>413</v>
      </c>
      <c r="W31" s="6" t="s">
        <v>150</v>
      </c>
      <c r="X31" s="97" t="s">
        <v>9</v>
      </c>
      <c r="Y31" s="100">
        <v>22</v>
      </c>
      <c r="Z31" s="53" t="s">
        <v>444</v>
      </c>
      <c r="AA31" s="53" t="s">
        <v>439</v>
      </c>
      <c r="AB31" s="52" t="s">
        <v>150</v>
      </c>
      <c r="AC31" s="96" t="s">
        <v>9</v>
      </c>
    </row>
    <row r="32" spans="2:29" ht="72.599999999999994" thickBot="1">
      <c r="B32" s="79" t="s">
        <v>15</v>
      </c>
      <c r="C32" s="76" t="s">
        <v>40</v>
      </c>
      <c r="D32" s="56" t="s">
        <v>12</v>
      </c>
      <c r="E32" s="106">
        <v>55.84</v>
      </c>
      <c r="F32" s="7" t="s">
        <v>71</v>
      </c>
      <c r="G32" s="11" t="s">
        <v>54</v>
      </c>
      <c r="H32" s="6" t="s">
        <v>63</v>
      </c>
      <c r="I32" s="91" t="s">
        <v>9</v>
      </c>
      <c r="J32" s="100">
        <v>44.98</v>
      </c>
      <c r="K32" s="10" t="s">
        <v>379</v>
      </c>
      <c r="L32" s="11" t="s">
        <v>381</v>
      </c>
      <c r="M32" s="6" t="s">
        <v>72</v>
      </c>
      <c r="N32" s="96" t="s">
        <v>9</v>
      </c>
      <c r="O32" s="100">
        <v>75.989999999999995</v>
      </c>
      <c r="P32" s="53" t="s">
        <v>457</v>
      </c>
      <c r="Q32" s="53" t="s">
        <v>459</v>
      </c>
      <c r="R32" s="52" t="s">
        <v>150</v>
      </c>
      <c r="S32" s="96" t="s">
        <v>10</v>
      </c>
      <c r="T32" s="103">
        <v>46</v>
      </c>
      <c r="U32" s="10" t="s">
        <v>421</v>
      </c>
      <c r="V32" s="8" t="s">
        <v>413</v>
      </c>
      <c r="W32" s="6" t="s">
        <v>150</v>
      </c>
      <c r="X32" s="98" t="s">
        <v>9</v>
      </c>
      <c r="Y32" s="100">
        <v>22</v>
      </c>
      <c r="Z32" s="53" t="s">
        <v>444</v>
      </c>
      <c r="AA32" s="53" t="s">
        <v>439</v>
      </c>
      <c r="AB32" s="52" t="s">
        <v>150</v>
      </c>
      <c r="AC32" s="96" t="s">
        <v>9</v>
      </c>
    </row>
    <row r="33" spans="11:28">
      <c r="K33" s="80"/>
      <c r="L33" s="80"/>
      <c r="M33" s="80"/>
      <c r="P33" s="80"/>
      <c r="Q33" s="80"/>
      <c r="R33" s="80"/>
      <c r="U33" s="80"/>
      <c r="V33" s="80"/>
      <c r="W33" s="80"/>
      <c r="Z33" s="80"/>
      <c r="AA33" s="80"/>
      <c r="AB33" s="80"/>
    </row>
  </sheetData>
  <mergeCells count="9">
    <mergeCell ref="B1:AC1"/>
    <mergeCell ref="T2:X2"/>
    <mergeCell ref="Y2:AC2"/>
    <mergeCell ref="B4:D4"/>
    <mergeCell ref="B18:D18"/>
    <mergeCell ref="B28:D28"/>
    <mergeCell ref="E2:I2"/>
    <mergeCell ref="J2:N2"/>
    <mergeCell ref="O2:S2"/>
  </mergeCells>
  <hyperlinks>
    <hyperlink ref="F5" r:id="rId1" display="https://www.sherwin-williams.com/home-builders/products/superpaint-interior-acrylic-latex?itemCatentryId=91243" xr:uid="{FBBB4B86-E2DC-47E4-AA9A-CE4A1EC564F1}"/>
    <hyperlink ref="F6" r:id="rId2" display="https://www.sherwin-williams.com/home-builders/products/superpaint-interior-acrylic-latex?itemCatentryId=91243" xr:uid="{032CF980-FF3D-4E52-A0A7-DFB6B5697EF2}"/>
    <hyperlink ref="F7" r:id="rId3" display="https://www.sherwin-williams.com/home-builders/products/promar-400-zero-voc-interior-latex?itemCatentryId=17270" xr:uid="{DA0FF78F-1ABF-4044-A7D0-A74ED500C14B}"/>
    <hyperlink ref="F8" r:id="rId4" display="https://www.sherwin-williams.com/home-builders/products/promar-400-zero-voc-interior-latex?itemCatentryId=17270" xr:uid="{B96C02D4-5D3C-47AA-BFAA-DC1DD68D7DBC}"/>
    <hyperlink ref="F9" r:id="rId5" display="https://www.sherwin-williams.com/home-builders/products/promar-200-zero-voc-interior-latex?itemCatentryId=18301" xr:uid="{9CA6F3C9-D5DE-401C-A13E-C66703ADC9B8}"/>
    <hyperlink ref="F10" r:id="rId6" display="https://www.sherwin-williams.com/home-builders/products/promar-200-zero-voc-interior-latex?itemCatentryId=18301" xr:uid="{708DA0B5-B292-4576-AB14-E45810332E87}"/>
    <hyperlink ref="F11" r:id="rId7" display="https://www.sherwin-williams.com/home-builders/products/promar-400-zero-voc-interior-latex?itemCatentryId=17276" xr:uid="{AE17578B-F266-40A2-BF0F-C634FD45319C}"/>
    <hyperlink ref="F12" r:id="rId8" display="https://www.sherwin-williams.com/home-builders/products/promar-400-zero-voc-interior-latex?itemCatentryId=17278" xr:uid="{2EF5E8A7-504D-44D2-AE44-8DBB494F600E}"/>
    <hyperlink ref="F13" r:id="rId9" display="https://www.sherwin-williams.com/home-builders/products/promar-200-zero-voc-interior-latex?itemCatentryId=111003" xr:uid="{B3EC49D1-4A4D-497B-8B09-E7D79D426702}"/>
    <hyperlink ref="F14" r:id="rId10" display="https://www.sherwin-williams.com/home-builders/products/promar-200-zero-voc-interior-latex?itemCatentryId=18292" xr:uid="{26F2D16C-CFF6-46D1-B77C-8728E11DD6F5}"/>
    <hyperlink ref="F15" r:id="rId11" display="https://www.sherwin-williams.com/home-builders/products/cashmere-interior-acrylic-latex?itemCatentryId=1042519" xr:uid="{B5CD4325-4DFF-442C-B2F0-D27BF6707A05}"/>
    <hyperlink ref="F16" r:id="rId12" display="https://www.sherwin-williams.com/home-builders/products/cashmere-interior-acrylic-latex?itemCatentryId=776017" xr:uid="{8B11F5F8-07AC-434D-A0C2-27FC2C73603B}"/>
    <hyperlink ref="F19" r:id="rId13" display="https://www.sherwin-williams.com/home-builders/products/proclassic-waterborne-interior-acrylic-enamel?itemCatentryId=84220" xr:uid="{45F9D4A1-5F41-4224-AC64-02E548FD800D}"/>
    <hyperlink ref="F21" r:id="rId14" display="https://www.sherwin-williams.com/home-builders/products/preprite-block-filler?itemCatentryId=18756" xr:uid="{CF387AB5-E9A8-4091-9BD1-955E83BA8272}"/>
    <hyperlink ref="F22" r:id="rId15" display="https://www.sherwin-williams.com/home-builders/products/preprite-block-filler?itemCatentryId=18756" xr:uid="{CD6E270B-756B-42D2-A152-4EE1DC33658E}"/>
    <hyperlink ref="F23" r:id="rId16" display="https://www.sherwin-williams.com/home-builders/products/preprite-problock-interiorexterior-latex-primersealer?itemCatentryId=18919" xr:uid="{F72751E3-2C2F-4911-8AE4-FD6754895AD3}"/>
    <hyperlink ref="F24" r:id="rId17" display="https://www.sherwin-williams.com/home-builders/products/preprite-problock-interiorexterior-latex-primersealer?itemCatentryId=18920" xr:uid="{E34FAF73-2D26-48F0-ABD4-7D22ECFE3178}"/>
    <hyperlink ref="F25" r:id="rId18" display="https://www.sherwin-williams.com/home-builders/products/promar-200-zero-voc-interior-latex-primer?itemCatentryId=1071073" xr:uid="{EF4E8933-020C-4616-B253-F13F510C5B30}"/>
    <hyperlink ref="F29" r:id="rId19" display="https://www.sherwin-williams.com/home-builders/products/superpaint-exterior-acrylic-latex?itemCatentryId=1193535" xr:uid="{6EDA2BD9-1FDD-4B18-95B2-7483610B259A}"/>
    <hyperlink ref="F32" r:id="rId20" display="https://www.sherwin-williams.com/home-builders/products/a100-exterior-acrylic-latex?itemCatentryId=1187019" xr:uid="{48B056D3-7F13-46C6-9FB9-81EFC6CF1644}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197E9-DC32-49E0-B88C-4B0DA3D689DC}">
  <dimension ref="B1:G125"/>
  <sheetViews>
    <sheetView workbookViewId="0">
      <pane ySplit="2" topLeftCell="A3" activePane="bottomLeft" state="frozen"/>
      <selection pane="bottomLeft"/>
    </sheetView>
  </sheetViews>
  <sheetFormatPr defaultRowHeight="14.4"/>
  <cols>
    <col min="2" max="2" width="35.88671875" style="2" customWidth="1"/>
    <col min="3" max="3" width="28" style="113" bestFit="1" customWidth="1"/>
    <col min="4" max="4" width="27.21875" style="14" bestFit="1" customWidth="1"/>
    <col min="5" max="5" width="22.88671875" style="14" bestFit="1" customWidth="1"/>
    <col min="6" max="6" width="24.77734375" style="14" bestFit="1" customWidth="1"/>
    <col min="7" max="7" width="23.44140625" style="14" bestFit="1" customWidth="1"/>
  </cols>
  <sheetData>
    <row r="1" spans="2:7" ht="36.6" customHeight="1" thickBot="1">
      <c r="B1" s="120" t="str">
        <f>'Cat 1 - Paint '!B1</f>
        <v>07925 Paint &amp; Paint Supplles - Pricing &amp; Ordering</v>
      </c>
      <c r="C1" s="121"/>
      <c r="D1" s="121"/>
      <c r="E1" s="121"/>
      <c r="F1" s="121"/>
      <c r="G1" s="122"/>
    </row>
    <row r="2" spans="2:7" s="36" customFormat="1" ht="46.5" customHeight="1">
      <c r="B2" s="123" t="s">
        <v>359</v>
      </c>
      <c r="C2" s="124" t="s">
        <v>463</v>
      </c>
      <c r="D2" s="124" t="s">
        <v>462</v>
      </c>
      <c r="E2" s="124" t="s">
        <v>402</v>
      </c>
      <c r="F2" s="124" t="s">
        <v>461</v>
      </c>
      <c r="G2" s="125" t="s">
        <v>467</v>
      </c>
    </row>
    <row r="3" spans="2:7">
      <c r="B3" s="126" t="s">
        <v>41</v>
      </c>
      <c r="C3" s="108" t="s">
        <v>42</v>
      </c>
      <c r="D3" s="108" t="s">
        <v>42</v>
      </c>
      <c r="E3" s="108" t="s">
        <v>42</v>
      </c>
      <c r="F3" s="108" t="s">
        <v>42</v>
      </c>
      <c r="G3" s="127" t="s">
        <v>42</v>
      </c>
    </row>
    <row r="4" spans="2:7" ht="36" customHeight="1">
      <c r="B4" s="128" t="s">
        <v>43</v>
      </c>
      <c r="C4" s="109">
        <v>0.05</v>
      </c>
      <c r="D4" s="110">
        <v>0.3</v>
      </c>
      <c r="E4" s="110">
        <v>0.2</v>
      </c>
      <c r="F4" s="110">
        <v>0.33</v>
      </c>
      <c r="G4" s="129">
        <v>0.5</v>
      </c>
    </row>
    <row r="5" spans="2:7" ht="24" customHeight="1">
      <c r="B5" s="130" t="s">
        <v>44</v>
      </c>
      <c r="C5" s="111">
        <v>0.05</v>
      </c>
      <c r="D5" s="112">
        <v>0.3</v>
      </c>
      <c r="E5" s="112">
        <v>0.2</v>
      </c>
      <c r="F5" s="112">
        <v>0.34</v>
      </c>
      <c r="G5" s="131">
        <v>0.5</v>
      </c>
    </row>
    <row r="6" spans="2:7">
      <c r="B6" s="130" t="s">
        <v>45</v>
      </c>
      <c r="C6" s="111">
        <v>0.05</v>
      </c>
      <c r="D6" s="112">
        <v>0.3</v>
      </c>
      <c r="E6" s="112">
        <v>0.2</v>
      </c>
      <c r="F6" s="112">
        <v>0.45</v>
      </c>
      <c r="G6" s="131">
        <v>0.5</v>
      </c>
    </row>
    <row r="7" spans="2:7" ht="39" customHeight="1">
      <c r="B7" s="130" t="s">
        <v>46</v>
      </c>
      <c r="C7" s="111">
        <v>0.05</v>
      </c>
      <c r="D7" s="112">
        <v>0.3</v>
      </c>
      <c r="E7" s="112">
        <v>0.2</v>
      </c>
      <c r="F7" s="112">
        <v>0.3</v>
      </c>
      <c r="G7" s="131">
        <v>0.5</v>
      </c>
    </row>
    <row r="8" spans="2:7" ht="36.75" customHeight="1">
      <c r="B8" s="130" t="s">
        <v>47</v>
      </c>
      <c r="C8" s="111">
        <v>0.05</v>
      </c>
      <c r="D8" s="112">
        <v>0.3</v>
      </c>
      <c r="E8" s="112">
        <v>0.2</v>
      </c>
      <c r="F8" s="112">
        <v>0.37</v>
      </c>
      <c r="G8" s="131">
        <v>0.5</v>
      </c>
    </row>
    <row r="9" spans="2:7" ht="15" thickBot="1">
      <c r="B9" s="132" t="s">
        <v>48</v>
      </c>
      <c r="C9" s="133">
        <v>0.05</v>
      </c>
      <c r="D9" s="134">
        <v>0.3</v>
      </c>
      <c r="E9" s="134">
        <v>0.2</v>
      </c>
      <c r="F9" s="134">
        <v>0.36</v>
      </c>
      <c r="G9" s="135">
        <v>0.5</v>
      </c>
    </row>
    <row r="12" spans="2:7">
      <c r="B12" s="1" t="s">
        <v>358</v>
      </c>
    </row>
    <row r="13" spans="2:7" ht="30.75" customHeight="1" thickBot="1">
      <c r="B13" s="25" t="s">
        <v>360</v>
      </c>
      <c r="C13" s="26"/>
      <c r="D13" s="26"/>
      <c r="G13" s="80" t="s">
        <v>466</v>
      </c>
    </row>
    <row r="14" spans="2:7" ht="15" thickBot="1">
      <c r="B14" s="16" t="s">
        <v>1</v>
      </c>
      <c r="C14" s="17" t="s">
        <v>153</v>
      </c>
      <c r="D14" s="18" t="s">
        <v>154</v>
      </c>
    </row>
    <row r="15" spans="2:7" ht="29.4" thickBot="1">
      <c r="B15" s="6" t="s">
        <v>155</v>
      </c>
      <c r="C15" s="114" t="s">
        <v>156</v>
      </c>
      <c r="D15" s="21">
        <v>0.05</v>
      </c>
    </row>
    <row r="16" spans="2:7" ht="15" thickBot="1">
      <c r="B16" s="6" t="s">
        <v>157</v>
      </c>
      <c r="C16" s="114" t="s">
        <v>158</v>
      </c>
      <c r="D16" s="21">
        <v>0.05</v>
      </c>
    </row>
    <row r="17" spans="2:4" ht="15" thickBot="1">
      <c r="B17" s="6" t="s">
        <v>159</v>
      </c>
      <c r="C17" s="114" t="s">
        <v>160</v>
      </c>
      <c r="D17" s="21">
        <v>0.05</v>
      </c>
    </row>
    <row r="18" spans="2:4" ht="15" thickBot="1">
      <c r="B18" s="6" t="s">
        <v>161</v>
      </c>
      <c r="C18" s="114" t="s">
        <v>162</v>
      </c>
      <c r="D18" s="21">
        <v>0.05</v>
      </c>
    </row>
    <row r="19" spans="2:4" ht="29.4" thickBot="1">
      <c r="B19" s="6" t="s">
        <v>163</v>
      </c>
      <c r="C19" s="114" t="s">
        <v>164</v>
      </c>
      <c r="D19" s="21">
        <v>0.05</v>
      </c>
    </row>
    <row r="20" spans="2:4" ht="29.4" thickBot="1">
      <c r="B20" s="6" t="s">
        <v>165</v>
      </c>
      <c r="C20" s="114" t="s">
        <v>166</v>
      </c>
      <c r="D20" s="21">
        <v>0.05</v>
      </c>
    </row>
    <row r="21" spans="2:4" ht="29.4" thickBot="1">
      <c r="B21" s="6" t="s">
        <v>167</v>
      </c>
      <c r="C21" s="114" t="s">
        <v>168</v>
      </c>
      <c r="D21" s="21">
        <v>0.05</v>
      </c>
    </row>
    <row r="22" spans="2:4" ht="29.4" thickBot="1">
      <c r="B22" s="6" t="s">
        <v>169</v>
      </c>
      <c r="C22" s="114" t="s">
        <v>170</v>
      </c>
      <c r="D22" s="21">
        <v>0.05</v>
      </c>
    </row>
    <row r="23" spans="2:4" ht="15" thickBot="1">
      <c r="B23" s="6" t="s">
        <v>171</v>
      </c>
      <c r="C23" s="114" t="s">
        <v>172</v>
      </c>
      <c r="D23" s="21">
        <v>0.05</v>
      </c>
    </row>
    <row r="24" spans="2:4" ht="29.4" thickBot="1">
      <c r="B24" s="6" t="s">
        <v>173</v>
      </c>
      <c r="C24" s="114" t="s">
        <v>174</v>
      </c>
      <c r="D24" s="21">
        <v>0.05</v>
      </c>
    </row>
    <row r="25" spans="2:4" ht="29.4" thickBot="1">
      <c r="B25" s="6" t="s">
        <v>175</v>
      </c>
      <c r="C25" s="114" t="s">
        <v>176</v>
      </c>
      <c r="D25" s="21">
        <v>0.05</v>
      </c>
    </row>
    <row r="26" spans="2:4" ht="15" thickBot="1">
      <c r="B26" s="22" t="s">
        <v>177</v>
      </c>
      <c r="C26" s="115" t="s">
        <v>178</v>
      </c>
      <c r="D26" s="21">
        <v>0.05</v>
      </c>
    </row>
    <row r="27" spans="2:4" ht="15" thickBot="1">
      <c r="B27" s="6" t="s">
        <v>179</v>
      </c>
      <c r="C27" s="114" t="s">
        <v>180</v>
      </c>
      <c r="D27" s="21">
        <v>0.05</v>
      </c>
    </row>
    <row r="28" spans="2:4" ht="15" thickBot="1">
      <c r="B28" s="6" t="s">
        <v>181</v>
      </c>
      <c r="C28" s="114" t="s">
        <v>182</v>
      </c>
      <c r="D28" s="21">
        <v>0.05</v>
      </c>
    </row>
    <row r="29" spans="2:4" ht="15" thickBot="1">
      <c r="B29" s="6" t="s">
        <v>183</v>
      </c>
      <c r="C29" s="114" t="s">
        <v>184</v>
      </c>
      <c r="D29" s="21">
        <v>0.05</v>
      </c>
    </row>
    <row r="30" spans="2:4" ht="15" thickBot="1">
      <c r="B30" s="6" t="s">
        <v>185</v>
      </c>
      <c r="C30" s="114" t="s">
        <v>186</v>
      </c>
      <c r="D30" s="21">
        <v>0.05</v>
      </c>
    </row>
    <row r="31" spans="2:4" ht="15" thickBot="1">
      <c r="B31" s="6" t="s">
        <v>187</v>
      </c>
      <c r="C31" s="114" t="s">
        <v>188</v>
      </c>
      <c r="D31" s="21">
        <v>0.05</v>
      </c>
    </row>
    <row r="32" spans="2:4" ht="29.4" thickBot="1">
      <c r="B32" s="6" t="s">
        <v>189</v>
      </c>
      <c r="C32" s="114" t="s">
        <v>190</v>
      </c>
      <c r="D32" s="21">
        <v>0.05</v>
      </c>
    </row>
    <row r="33" spans="2:4" ht="15" thickBot="1">
      <c r="B33" s="6" t="s">
        <v>191</v>
      </c>
      <c r="C33" s="114" t="s">
        <v>192</v>
      </c>
      <c r="D33" s="21">
        <v>0.05</v>
      </c>
    </row>
    <row r="34" spans="2:4" ht="15" thickBot="1">
      <c r="B34" s="6" t="s">
        <v>193</v>
      </c>
      <c r="C34" s="114" t="s">
        <v>194</v>
      </c>
      <c r="D34" s="21">
        <v>0.05</v>
      </c>
    </row>
    <row r="35" spans="2:4" ht="29.4" thickBot="1">
      <c r="B35" s="6" t="s">
        <v>195</v>
      </c>
      <c r="C35" s="114" t="s">
        <v>196</v>
      </c>
      <c r="D35" s="21">
        <v>0.05</v>
      </c>
    </row>
    <row r="36" spans="2:4" ht="15" thickBot="1">
      <c r="B36" s="6" t="s">
        <v>197</v>
      </c>
      <c r="C36" s="114" t="s">
        <v>198</v>
      </c>
      <c r="D36" s="21">
        <v>0.05</v>
      </c>
    </row>
    <row r="37" spans="2:4" ht="15" thickBot="1">
      <c r="B37" s="6" t="s">
        <v>199</v>
      </c>
      <c r="C37" s="114" t="s">
        <v>200</v>
      </c>
      <c r="D37" s="21">
        <v>0.05</v>
      </c>
    </row>
    <row r="38" spans="2:4" ht="29.4" thickBot="1">
      <c r="B38" s="6" t="s">
        <v>201</v>
      </c>
      <c r="C38" s="114" t="s">
        <v>202</v>
      </c>
      <c r="D38" s="21">
        <v>0.05</v>
      </c>
    </row>
    <row r="39" spans="2:4" ht="29.4" thickBot="1">
      <c r="B39" s="6" t="s">
        <v>203</v>
      </c>
      <c r="C39" s="114" t="s">
        <v>204</v>
      </c>
      <c r="D39" s="21">
        <v>0.05</v>
      </c>
    </row>
    <row r="40" spans="2:4" ht="15" thickBot="1">
      <c r="B40" s="6" t="s">
        <v>205</v>
      </c>
      <c r="C40" s="114" t="s">
        <v>206</v>
      </c>
      <c r="D40" s="20">
        <v>0.02</v>
      </c>
    </row>
    <row r="41" spans="2:4" ht="15" thickBot="1">
      <c r="B41" s="6" t="s">
        <v>207</v>
      </c>
      <c r="C41" s="116" t="s">
        <v>208</v>
      </c>
      <c r="D41" s="20">
        <v>0.02</v>
      </c>
    </row>
    <row r="42" spans="2:4" ht="15" thickBot="1">
      <c r="B42" s="6" t="s">
        <v>209</v>
      </c>
      <c r="C42" s="116" t="s">
        <v>210</v>
      </c>
      <c r="D42" s="20">
        <v>0.02</v>
      </c>
    </row>
    <row r="43" spans="2:4" ht="15" thickBot="1">
      <c r="B43" s="6" t="s">
        <v>211</v>
      </c>
      <c r="C43" s="116" t="s">
        <v>212</v>
      </c>
      <c r="D43" s="20">
        <v>0.02</v>
      </c>
    </row>
    <row r="44" spans="2:4" ht="15" thickBot="1">
      <c r="B44" s="6" t="s">
        <v>213</v>
      </c>
      <c r="C44" s="116" t="s">
        <v>214</v>
      </c>
      <c r="D44" s="20">
        <v>0.02</v>
      </c>
    </row>
    <row r="45" spans="2:4" ht="15" thickBot="1">
      <c r="B45" s="6" t="s">
        <v>215</v>
      </c>
      <c r="C45" s="116" t="s">
        <v>216</v>
      </c>
      <c r="D45" s="20">
        <v>0.02</v>
      </c>
    </row>
    <row r="46" spans="2:4" ht="15" thickBot="1">
      <c r="B46" s="6" t="s">
        <v>217</v>
      </c>
      <c r="C46" s="116" t="s">
        <v>218</v>
      </c>
      <c r="D46" s="20">
        <v>0.02</v>
      </c>
    </row>
    <row r="47" spans="2:4" ht="15" thickBot="1">
      <c r="B47" s="6" t="s">
        <v>219</v>
      </c>
      <c r="C47" s="116" t="s">
        <v>220</v>
      </c>
      <c r="D47" s="20">
        <v>0.02</v>
      </c>
    </row>
    <row r="48" spans="2:4" ht="15" thickBot="1">
      <c r="B48" s="6" t="s">
        <v>221</v>
      </c>
      <c r="C48" s="116" t="s">
        <v>222</v>
      </c>
      <c r="D48" s="20">
        <v>0.02</v>
      </c>
    </row>
    <row r="49" spans="2:4" ht="15" thickBot="1">
      <c r="B49" s="6" t="s">
        <v>223</v>
      </c>
      <c r="C49" s="116" t="s">
        <v>224</v>
      </c>
      <c r="D49" s="20">
        <v>0.02</v>
      </c>
    </row>
    <row r="50" spans="2:4" ht="15" thickBot="1">
      <c r="B50" s="6" t="s">
        <v>225</v>
      </c>
      <c r="C50" s="116" t="s">
        <v>226</v>
      </c>
      <c r="D50" s="20">
        <v>0.02</v>
      </c>
    </row>
    <row r="51" spans="2:4" ht="15" thickBot="1">
      <c r="B51" s="6" t="s">
        <v>227</v>
      </c>
      <c r="C51" s="116" t="s">
        <v>228</v>
      </c>
      <c r="D51" s="20">
        <v>0.02</v>
      </c>
    </row>
    <row r="52" spans="2:4" ht="29.4" thickBot="1">
      <c r="B52" s="6" t="s">
        <v>229</v>
      </c>
      <c r="C52" s="116" t="s">
        <v>230</v>
      </c>
      <c r="D52" s="20">
        <v>0.02</v>
      </c>
    </row>
    <row r="53" spans="2:4" ht="29.4" thickBot="1">
      <c r="B53" s="6" t="s">
        <v>231</v>
      </c>
      <c r="C53" s="116" t="s">
        <v>232</v>
      </c>
      <c r="D53" s="20">
        <v>0.02</v>
      </c>
    </row>
    <row r="54" spans="2:4" ht="29.4" thickBot="1">
      <c r="B54" s="6" t="s">
        <v>233</v>
      </c>
      <c r="C54" s="116" t="s">
        <v>234</v>
      </c>
      <c r="D54" s="20">
        <v>0.02</v>
      </c>
    </row>
    <row r="55" spans="2:4" ht="29.4" thickBot="1">
      <c r="B55" s="6" t="s">
        <v>235</v>
      </c>
      <c r="C55" s="116" t="s">
        <v>236</v>
      </c>
      <c r="D55" s="20">
        <v>0.02</v>
      </c>
    </row>
    <row r="56" spans="2:4" ht="29.4" thickBot="1">
      <c r="B56" s="6" t="s">
        <v>237</v>
      </c>
      <c r="C56" s="116" t="s">
        <v>238</v>
      </c>
      <c r="D56" s="20">
        <v>0.02</v>
      </c>
    </row>
    <row r="57" spans="2:4" ht="29.4" thickBot="1">
      <c r="B57" s="6" t="s">
        <v>239</v>
      </c>
      <c r="C57" s="116" t="s">
        <v>240</v>
      </c>
      <c r="D57" s="20">
        <v>0.02</v>
      </c>
    </row>
    <row r="58" spans="2:4" ht="29.4" thickBot="1">
      <c r="B58" s="6" t="s">
        <v>241</v>
      </c>
      <c r="C58" s="114" t="s">
        <v>242</v>
      </c>
      <c r="D58" s="20">
        <v>0.02</v>
      </c>
    </row>
    <row r="59" spans="2:4" ht="29.4" thickBot="1">
      <c r="B59" s="6" t="s">
        <v>243</v>
      </c>
      <c r="C59" s="116" t="s">
        <v>244</v>
      </c>
      <c r="D59" s="20">
        <v>0.02</v>
      </c>
    </row>
    <row r="60" spans="2:4" ht="29.4" thickBot="1">
      <c r="B60" s="6" t="s">
        <v>245</v>
      </c>
      <c r="C60" s="116" t="s">
        <v>246</v>
      </c>
      <c r="D60" s="20">
        <v>0.02</v>
      </c>
    </row>
    <row r="61" spans="2:4" ht="29.4" thickBot="1">
      <c r="B61" s="6" t="s">
        <v>247</v>
      </c>
      <c r="C61" s="116" t="s">
        <v>248</v>
      </c>
      <c r="D61" s="20">
        <v>0.02</v>
      </c>
    </row>
    <row r="62" spans="2:4" ht="29.4" thickBot="1">
      <c r="B62" s="6" t="s">
        <v>249</v>
      </c>
      <c r="C62" s="116" t="s">
        <v>250</v>
      </c>
      <c r="D62" s="20">
        <v>0.02</v>
      </c>
    </row>
    <row r="63" spans="2:4" ht="29.4" thickBot="1">
      <c r="B63" s="6" t="s">
        <v>251</v>
      </c>
      <c r="C63" s="116" t="s">
        <v>252</v>
      </c>
      <c r="D63" s="20">
        <v>0.02</v>
      </c>
    </row>
    <row r="64" spans="2:4" ht="29.4" thickBot="1">
      <c r="B64" s="6" t="s">
        <v>253</v>
      </c>
      <c r="C64" s="116" t="s">
        <v>254</v>
      </c>
      <c r="D64" s="20">
        <v>0.02</v>
      </c>
    </row>
    <row r="65" spans="2:4" ht="15" thickBot="1">
      <c r="B65" s="6" t="s">
        <v>255</v>
      </c>
      <c r="C65" s="114"/>
      <c r="D65" s="20">
        <v>0.02</v>
      </c>
    </row>
    <row r="66" spans="2:4" ht="15" thickBot="1">
      <c r="B66" s="6" t="s">
        <v>256</v>
      </c>
      <c r="C66" s="116" t="s">
        <v>257</v>
      </c>
      <c r="D66" s="20">
        <v>0.02</v>
      </c>
    </row>
    <row r="67" spans="2:4" ht="29.4" thickBot="1">
      <c r="B67" s="6" t="s">
        <v>258</v>
      </c>
      <c r="C67" s="116" t="s">
        <v>259</v>
      </c>
      <c r="D67" s="20">
        <v>0.02</v>
      </c>
    </row>
    <row r="68" spans="2:4" ht="15" thickBot="1">
      <c r="B68" s="6" t="s">
        <v>260</v>
      </c>
      <c r="C68" s="116" t="s">
        <v>261</v>
      </c>
      <c r="D68" s="20">
        <v>0.02</v>
      </c>
    </row>
    <row r="69" spans="2:4" ht="15" thickBot="1">
      <c r="B69" s="6" t="s">
        <v>262</v>
      </c>
      <c r="C69" s="116" t="s">
        <v>263</v>
      </c>
      <c r="D69" s="20">
        <v>0.02</v>
      </c>
    </row>
    <row r="70" spans="2:4" ht="29.4" thickBot="1">
      <c r="B70" s="6" t="s">
        <v>264</v>
      </c>
      <c r="C70" s="116" t="s">
        <v>265</v>
      </c>
      <c r="D70" s="20">
        <v>0.02</v>
      </c>
    </row>
    <row r="71" spans="2:4" ht="29.4" thickBot="1">
      <c r="B71" s="6" t="s">
        <v>266</v>
      </c>
      <c r="C71" s="116" t="s">
        <v>267</v>
      </c>
      <c r="D71" s="20">
        <v>0.02</v>
      </c>
    </row>
    <row r="72" spans="2:4" ht="15" thickBot="1">
      <c r="B72" s="6" t="s">
        <v>268</v>
      </c>
      <c r="C72" s="116" t="s">
        <v>269</v>
      </c>
      <c r="D72" s="20">
        <v>0.02</v>
      </c>
    </row>
    <row r="73" spans="2:4" ht="15" thickBot="1">
      <c r="B73" s="6" t="s">
        <v>270</v>
      </c>
      <c r="C73" s="116" t="s">
        <v>271</v>
      </c>
      <c r="D73" s="20">
        <v>0.02</v>
      </c>
    </row>
    <row r="74" spans="2:4" ht="15" thickBot="1">
      <c r="B74" s="6" t="s">
        <v>272</v>
      </c>
      <c r="C74" s="116" t="s">
        <v>273</v>
      </c>
      <c r="D74" s="20">
        <v>0.02</v>
      </c>
    </row>
    <row r="75" spans="2:4" ht="15" thickBot="1">
      <c r="B75" s="6" t="s">
        <v>274</v>
      </c>
      <c r="C75" s="116" t="s">
        <v>275</v>
      </c>
      <c r="D75" s="20">
        <v>0.02</v>
      </c>
    </row>
    <row r="76" spans="2:4" ht="15" thickBot="1">
      <c r="B76" s="6" t="s">
        <v>276</v>
      </c>
      <c r="C76" s="116" t="s">
        <v>277</v>
      </c>
      <c r="D76" s="20">
        <v>0.02</v>
      </c>
    </row>
    <row r="77" spans="2:4" ht="15" thickBot="1">
      <c r="B77" s="6" t="s">
        <v>278</v>
      </c>
      <c r="C77" s="116" t="s">
        <v>279</v>
      </c>
      <c r="D77" s="20">
        <v>0.02</v>
      </c>
    </row>
    <row r="78" spans="2:4" ht="15" thickBot="1">
      <c r="B78" s="6" t="s">
        <v>280</v>
      </c>
      <c r="C78" s="116" t="s">
        <v>281</v>
      </c>
      <c r="D78" s="20">
        <v>0.02</v>
      </c>
    </row>
    <row r="79" spans="2:4" ht="29.4" thickBot="1">
      <c r="B79" s="6" t="s">
        <v>282</v>
      </c>
      <c r="C79" s="116" t="s">
        <v>283</v>
      </c>
      <c r="D79" s="20">
        <v>0.02</v>
      </c>
    </row>
    <row r="80" spans="2:4" ht="29.4" thickBot="1">
      <c r="B80" s="6" t="s">
        <v>284</v>
      </c>
      <c r="C80" s="116" t="s">
        <v>285</v>
      </c>
      <c r="D80" s="20">
        <v>0.02</v>
      </c>
    </row>
    <row r="81" spans="2:4" ht="29.4" thickBot="1">
      <c r="B81" s="6" t="s">
        <v>286</v>
      </c>
      <c r="C81" s="116" t="s">
        <v>287</v>
      </c>
      <c r="D81" s="20">
        <v>0.02</v>
      </c>
    </row>
    <row r="82" spans="2:4" ht="29.4" thickBot="1">
      <c r="B82" s="6" t="s">
        <v>288</v>
      </c>
      <c r="C82" s="116" t="s">
        <v>289</v>
      </c>
      <c r="D82" s="20">
        <v>0.02</v>
      </c>
    </row>
    <row r="83" spans="2:4" ht="29.4" thickBot="1">
      <c r="B83" s="6" t="s">
        <v>290</v>
      </c>
      <c r="C83" s="116" t="s">
        <v>291</v>
      </c>
      <c r="D83" s="20">
        <v>0.02</v>
      </c>
    </row>
    <row r="84" spans="2:4" ht="29.4" thickBot="1">
      <c r="B84" s="6" t="s">
        <v>292</v>
      </c>
      <c r="C84" s="116" t="s">
        <v>293</v>
      </c>
      <c r="D84" s="20">
        <v>0.02</v>
      </c>
    </row>
    <row r="85" spans="2:4" ht="29.4" thickBot="1">
      <c r="B85" s="6" t="s">
        <v>294</v>
      </c>
      <c r="C85" s="116" t="s">
        <v>295</v>
      </c>
      <c r="D85" s="20">
        <v>0.02</v>
      </c>
    </row>
    <row r="86" spans="2:4" ht="29.4" thickBot="1">
      <c r="B86" s="6" t="s">
        <v>296</v>
      </c>
      <c r="C86" s="116" t="s">
        <v>297</v>
      </c>
      <c r="D86" s="20">
        <v>0.02</v>
      </c>
    </row>
    <row r="87" spans="2:4" ht="29.4" thickBot="1">
      <c r="B87" s="6" t="s">
        <v>298</v>
      </c>
      <c r="C87" s="116" t="s">
        <v>299</v>
      </c>
      <c r="D87" s="20">
        <v>0.02</v>
      </c>
    </row>
    <row r="88" spans="2:4" ht="29.4" thickBot="1">
      <c r="B88" s="6" t="s">
        <v>300</v>
      </c>
      <c r="C88" s="116" t="s">
        <v>301</v>
      </c>
      <c r="D88" s="20">
        <v>0.02</v>
      </c>
    </row>
    <row r="89" spans="2:4" ht="29.4" thickBot="1">
      <c r="B89" s="6" t="s">
        <v>302</v>
      </c>
      <c r="C89" s="116" t="s">
        <v>303</v>
      </c>
      <c r="D89" s="20">
        <v>0.02</v>
      </c>
    </row>
    <row r="90" spans="2:4" ht="29.4" thickBot="1">
      <c r="B90" s="6" t="s">
        <v>304</v>
      </c>
      <c r="C90" s="116" t="s">
        <v>305</v>
      </c>
      <c r="D90" s="20">
        <v>0.02</v>
      </c>
    </row>
    <row r="91" spans="2:4" ht="29.4" thickBot="1">
      <c r="B91" s="6" t="s">
        <v>306</v>
      </c>
      <c r="C91" s="116" t="s">
        <v>307</v>
      </c>
      <c r="D91" s="20">
        <v>0.02</v>
      </c>
    </row>
    <row r="92" spans="2:4" ht="29.4" thickBot="1">
      <c r="B92" s="6" t="s">
        <v>308</v>
      </c>
      <c r="C92" s="116" t="s">
        <v>309</v>
      </c>
      <c r="D92" s="20">
        <v>0.02</v>
      </c>
    </row>
    <row r="93" spans="2:4" ht="29.4" thickBot="1">
      <c r="B93" s="6" t="s">
        <v>310</v>
      </c>
      <c r="C93" s="116" t="s">
        <v>311</v>
      </c>
      <c r="D93" s="20">
        <v>0.02</v>
      </c>
    </row>
    <row r="94" spans="2:4" ht="15" thickBot="1">
      <c r="B94" s="6" t="s">
        <v>312</v>
      </c>
      <c r="C94" s="116" t="s">
        <v>313</v>
      </c>
      <c r="D94" s="20">
        <v>0.02</v>
      </c>
    </row>
    <row r="95" spans="2:4" ht="29.4" thickBot="1">
      <c r="B95" s="6" t="s">
        <v>314</v>
      </c>
      <c r="C95" s="116" t="s">
        <v>315</v>
      </c>
      <c r="D95" s="20">
        <v>0.02</v>
      </c>
    </row>
    <row r="96" spans="2:4" ht="29.4" thickBot="1">
      <c r="B96" s="6" t="s">
        <v>316</v>
      </c>
      <c r="C96" s="116" t="s">
        <v>317</v>
      </c>
      <c r="D96" s="20">
        <v>0.02</v>
      </c>
    </row>
    <row r="97" spans="2:4" ht="29.4" thickBot="1">
      <c r="B97" s="6" t="s">
        <v>318</v>
      </c>
      <c r="C97" s="116" t="s">
        <v>319</v>
      </c>
      <c r="D97" s="20">
        <v>0.02</v>
      </c>
    </row>
    <row r="98" spans="2:4" ht="15" thickBot="1">
      <c r="B98" s="6" t="s">
        <v>320</v>
      </c>
      <c r="C98" s="116" t="s">
        <v>321</v>
      </c>
      <c r="D98" s="20">
        <v>0.02</v>
      </c>
    </row>
    <row r="99" spans="2:4" ht="29.4" thickBot="1">
      <c r="B99" s="6" t="s">
        <v>322</v>
      </c>
      <c r="C99" s="116" t="s">
        <v>323</v>
      </c>
      <c r="D99" s="20">
        <v>0.02</v>
      </c>
    </row>
    <row r="100" spans="2:4" ht="15" thickBot="1">
      <c r="B100" s="6" t="s">
        <v>324</v>
      </c>
      <c r="C100" s="116" t="s">
        <v>325</v>
      </c>
      <c r="D100" s="20">
        <v>0.02</v>
      </c>
    </row>
    <row r="101" spans="2:4" ht="15" thickBot="1">
      <c r="B101" s="6" t="s">
        <v>326</v>
      </c>
      <c r="C101" s="116" t="s">
        <v>327</v>
      </c>
      <c r="D101" s="20">
        <v>0.02</v>
      </c>
    </row>
    <row r="102" spans="2:4" ht="29.4" thickBot="1">
      <c r="B102" s="6" t="s">
        <v>328</v>
      </c>
      <c r="C102" s="116" t="s">
        <v>329</v>
      </c>
      <c r="D102" s="20">
        <v>0.02</v>
      </c>
    </row>
    <row r="103" spans="2:4" ht="29.4" thickBot="1">
      <c r="B103" s="6" t="s">
        <v>330</v>
      </c>
      <c r="C103" s="116" t="s">
        <v>331</v>
      </c>
      <c r="D103" s="20">
        <v>0.02</v>
      </c>
    </row>
    <row r="104" spans="2:4" ht="29.4" thickBot="1">
      <c r="B104" s="6" t="s">
        <v>332</v>
      </c>
      <c r="C104" s="116" t="s">
        <v>333</v>
      </c>
      <c r="D104" s="20">
        <v>0.02</v>
      </c>
    </row>
    <row r="105" spans="2:4" ht="29.4" thickBot="1">
      <c r="B105" s="6" t="s">
        <v>334</v>
      </c>
      <c r="C105" s="117" t="s">
        <v>335</v>
      </c>
      <c r="D105" s="20">
        <v>0.02</v>
      </c>
    </row>
    <row r="106" spans="2:4" ht="29.4" thickBot="1">
      <c r="B106" s="6" t="s">
        <v>336</v>
      </c>
      <c r="C106" s="117" t="s">
        <v>337</v>
      </c>
      <c r="D106" s="20">
        <v>0.02</v>
      </c>
    </row>
    <row r="107" spans="2:4" ht="15" thickBot="1">
      <c r="B107" s="6" t="s">
        <v>338</v>
      </c>
      <c r="C107" s="118" t="s">
        <v>339</v>
      </c>
      <c r="D107" s="20">
        <v>0.02</v>
      </c>
    </row>
    <row r="108" spans="2:4" ht="15" thickBot="1">
      <c r="B108" s="6" t="s">
        <v>340</v>
      </c>
      <c r="C108" s="114" t="s">
        <v>341</v>
      </c>
      <c r="D108" s="20">
        <v>0.02</v>
      </c>
    </row>
    <row r="109" spans="2:4" ht="15" thickBot="1">
      <c r="B109" s="6" t="s">
        <v>342</v>
      </c>
      <c r="C109" s="118" t="s">
        <v>343</v>
      </c>
      <c r="D109" s="20">
        <v>0.02</v>
      </c>
    </row>
    <row r="110" spans="2:4" ht="15" thickBot="1">
      <c r="B110" s="6" t="s">
        <v>344</v>
      </c>
      <c r="C110" s="118" t="s">
        <v>345</v>
      </c>
      <c r="D110" s="20">
        <v>0.02</v>
      </c>
    </row>
    <row r="111" spans="2:4" ht="15" thickBot="1">
      <c r="B111" s="6" t="s">
        <v>346</v>
      </c>
      <c r="C111" s="118" t="s">
        <v>347</v>
      </c>
      <c r="D111" s="20">
        <v>0.02</v>
      </c>
    </row>
    <row r="112" spans="2:4" ht="15" thickBot="1">
      <c r="B112" s="6" t="s">
        <v>348</v>
      </c>
      <c r="C112" s="118" t="s">
        <v>349</v>
      </c>
      <c r="D112" s="20">
        <v>0.02</v>
      </c>
    </row>
    <row r="113" spans="2:4" ht="29.4" thickBot="1">
      <c r="B113" s="6" t="s">
        <v>350</v>
      </c>
      <c r="C113" s="114" t="s">
        <v>351</v>
      </c>
      <c r="D113" s="20">
        <v>0.02</v>
      </c>
    </row>
    <row r="114" spans="2:4" ht="15" thickBot="1">
      <c r="B114" s="6" t="s">
        <v>352</v>
      </c>
      <c r="C114" s="114" t="s">
        <v>353</v>
      </c>
      <c r="D114" s="20">
        <v>0.02</v>
      </c>
    </row>
    <row r="115" spans="2:4" ht="15" thickBot="1">
      <c r="B115" s="6" t="s">
        <v>354</v>
      </c>
      <c r="C115" s="114" t="s">
        <v>355</v>
      </c>
      <c r="D115" s="20">
        <v>0.02</v>
      </c>
    </row>
    <row r="116" spans="2:4" ht="15" thickBot="1">
      <c r="B116" s="6" t="s">
        <v>356</v>
      </c>
      <c r="C116" s="114" t="s">
        <v>357</v>
      </c>
      <c r="D116" s="20">
        <v>0.02</v>
      </c>
    </row>
    <row r="119" spans="2:4" ht="30.75" customHeight="1" thickBot="1">
      <c r="B119" s="25" t="s">
        <v>401</v>
      </c>
      <c r="C119" s="26"/>
    </row>
    <row r="120" spans="2:4" ht="15" thickBot="1">
      <c r="B120" s="16" t="s">
        <v>395</v>
      </c>
      <c r="C120" s="17" t="s">
        <v>154</v>
      </c>
    </row>
    <row r="121" spans="2:4" ht="15" thickBot="1">
      <c r="B121" s="6" t="s">
        <v>396</v>
      </c>
      <c r="C121" s="119">
        <v>0.3</v>
      </c>
    </row>
    <row r="122" spans="2:4" ht="15" thickBot="1">
      <c r="B122" s="22" t="s">
        <v>397</v>
      </c>
      <c r="C122" s="119">
        <v>0.3</v>
      </c>
    </row>
    <row r="123" spans="2:4" ht="15" thickBot="1">
      <c r="B123" s="6" t="s">
        <v>398</v>
      </c>
      <c r="C123" s="119">
        <v>0.3</v>
      </c>
    </row>
    <row r="124" spans="2:4" ht="15" thickBot="1">
      <c r="B124" s="6" t="s">
        <v>399</v>
      </c>
      <c r="C124" s="119">
        <v>0.3</v>
      </c>
    </row>
    <row r="125" spans="2:4" ht="15" thickBot="1">
      <c r="B125" s="6" t="s">
        <v>400</v>
      </c>
      <c r="C125" s="119">
        <v>0.3</v>
      </c>
    </row>
  </sheetData>
  <mergeCells count="3">
    <mergeCell ref="B119:C119"/>
    <mergeCell ref="B13:D13"/>
    <mergeCell ref="B1:G1"/>
  </mergeCells>
  <hyperlinks>
    <hyperlink ref="C41" r:id="rId1" display="https://www.sherwin-williams.com/painting-contractors/products/purdy-white-bristle-plato?itemCatentryId=13864" xr:uid="{044DB6EA-FD04-4CAC-AF24-F06DFEBCC513}"/>
    <hyperlink ref="C42" r:id="rId2" display="https://www.sherwin-williams.com/painting-contractors/products/polyester-trim-brushes?itemCatentryId=13933" xr:uid="{6806C2C8-4C9C-4302-BC09-7C7DC81D77F0}"/>
    <hyperlink ref="C43" r:id="rId3" display="https://www.sherwin-williams.com/painting-contractors/products/polyester-trim-brushes?itemCatentryId=13932" xr:uid="{D767A407-9355-4C7C-BE26-A276EF5D706B}"/>
    <hyperlink ref="C44" r:id="rId4" display="https://www.sherwin-williams.com/painting-contractors/products/polyester-trim-brushes?itemCatentryId=13930" xr:uid="{1F782624-CE10-4C7D-B3AB-49A78ACF6DD5}"/>
    <hyperlink ref="C45" r:id="rId5" display="https://www.sherwin-williams.com/painting-contractors/products/polyester-trim-brushes?itemCatentryId=13931" xr:uid="{E37F06AB-FA93-48CA-B265-1D7197C250C5}"/>
    <hyperlink ref="C46" r:id="rId6" display="https://www.sherwin-williams.com/painting-contractors/products/deck-and-siding-brushes?itemCatentryId=14014" xr:uid="{1A985050-29C0-4DF1-92B0-A539FE5FB7FF}"/>
    <hyperlink ref="C47" r:id="rId7" display="https://www.sherwin-williams.com/painting-contractors/products/deck-and-siding-brushes?itemCatentryId=14016" xr:uid="{867325CB-5ACD-4064-BFE5-FF4A19EF9993}"/>
    <hyperlink ref="C48" r:id="rId8" display="https://www.sherwin-williams.com/painting-contractors/products/bestt-liebco-foam-brushes?itemCatentryId=13804" xr:uid="{35BDD549-531D-4756-8136-8700D246CB0E}"/>
    <hyperlink ref="C49" r:id="rId9" display="https://www.sherwin-williams.com/painting-contractors/products/bestt-liebco-foam-brushes?itemCatentryId=13802" xr:uid="{EE96E98A-CF3A-4F35-9F7A-6D3CB9A45495}"/>
    <hyperlink ref="C50" r:id="rId10" display="https://www.sherwin-williams.com/painting-contractors/products/bestt-liebco-foam-brushes?itemCatentryId=13805" xr:uid="{666A09EF-C548-4882-B22D-E6FBE318383E}"/>
    <hyperlink ref="C51" r:id="rId11" display="https://www.sherwin-williams.com/painting-contractors/products/bestt-liebco-foam-brushes?itemCatentryId=13803" xr:uid="{C8EF6CAE-730F-40E4-9E2C-D853BA9C0856}"/>
    <hyperlink ref="C52" r:id="rId12" display="https://www.sherwin-williams.com/painting-contractors/products/rubberset-white-china-chip-brush?itemCatentryId=121002" xr:uid="{DC1AF330-C779-43A3-937B-BD4B09261AC0}"/>
    <hyperlink ref="C53" r:id="rId13" display="https://www.sherwin-williams.com/painting-contractors/products/rubberset-white-china-chip-brush?itemCatentryId=13934" xr:uid="{E28E8AE2-19EC-4FCD-B394-299AF39878C2}"/>
    <hyperlink ref="C54" r:id="rId14" display="https://www.sherwin-williams.com/painting-contractors/products/rubberset-white-china-chip-brush?itemCatentryId=114513" xr:uid="{809EE14D-2681-4AFD-A9F8-4BCE1778F99E}"/>
    <hyperlink ref="C55" r:id="rId15" display="https://www.sherwin-williams.com/painting-contractors/products/rubberset-white-china-chip-brush?itemCatentryId=13937" xr:uid="{03227FC8-CA52-438A-85B1-FF471A2E5E1C}"/>
    <hyperlink ref="C56" r:id="rId16" display="https://www.sherwin-williams.com/painting-contractors/products/rubberset-white-china-chip-brush?itemCatentryId=114514" xr:uid="{C9AE3142-95E0-4FAF-A00F-D38082B5F1DF}"/>
    <hyperlink ref="C57" r:id="rId17" display="https://www.sherwin-williams.com/painting-contractors/products/rubberset-white-china-chip-brush?itemCatentryId=13936" xr:uid="{F3C2785B-9491-4B61-815E-E2A8019413E8}"/>
    <hyperlink ref="C59" r:id="rId18" display="https://www.sherwin-williams.com/painting-contractors/products/purdy-altitude?itemCatentryId=1463011" xr:uid="{197BFA9A-E082-4FC3-AE99-34AF7AE23F36}"/>
    <hyperlink ref="C60" r:id="rId19" display="https://www.sherwin-williams.com/painting-contractors/products/purdy-altitude?itemCatentryId=1326514" xr:uid="{166D868E-1869-476E-BE8A-003ABCC63ED4}"/>
    <hyperlink ref="C61" r:id="rId20" display="https://www.sherwin-williams.com/painting-contractors/products/purdy-altitude?itemCatentryId=1326519" xr:uid="{8F129AD8-93D9-4496-91A9-2FF5254D447C}"/>
    <hyperlink ref="C62" r:id="rId21" display="https://www.sherwin-williams.com/painting-contractors/products/purdy-altitude?itemCatentryId=1326518" xr:uid="{DE46DC2D-1D86-425E-BD27-8E9C8BE22A4A}"/>
    <hyperlink ref="C63" r:id="rId22" display="https://www.sherwin-williams.com/painting-contractors/products/purdy-altitude?itemCatentryId=1326515" xr:uid="{95F0E501-DA5B-4F51-945D-DBEC689CC300}"/>
    <hyperlink ref="C64" r:id="rId23" display="https://www.sherwin-williams.com/painting-contractors/products/purdy-altitude?itemCatentryId=1326516" xr:uid="{959F437D-2451-423D-ACCB-B14D681D6023}"/>
    <hyperlink ref="C66" r:id="rId24" display="https://www.sherwin-williams.com/painting-contractors/products/purdy-premium-6in1-multitool?itemCatentryId=266644" xr:uid="{BBF7E902-1FE0-4F63-AFBD-38E94F6B22AD}"/>
    <hyperlink ref="C67" r:id="rId25" display="https://www.sherwin-williams.com/painting-contractors/products/bestt-liebco-heavyduty-adjustable-frame?itemCatentryId=14600" xr:uid="{AE2F1191-A389-43BC-ABF3-617A1C54B3B4}"/>
    <hyperlink ref="C68" r:id="rId26" display="https://www.sherwin-williams.com/painting-contractors/products/purdy-revolution-14-frame?itemCatentryId=927514" xr:uid="{3B01ED2A-B4A7-4807-B919-0FC3D192E3CC}"/>
    <hyperlink ref="C69" r:id="rId27" display="https://www.sherwin-williams.com/painting-contractors/products/purdy-revolution-18-fixed-frame?itemCatentryId=797005" xr:uid="{EBE4BDE6-8593-49F6-8DFB-1DFEB40150B5}"/>
    <hyperlink ref="C70" r:id="rId28" display="https://www.sherwin-williams.com/painting-contractors/products/purdy-revolution-jumbo-mini-roller-frame?itemCatentryId=187021" xr:uid="{3D9FCE64-EA2E-415A-9F5F-F104CF5283B7}"/>
    <hyperlink ref="C71" r:id="rId29" display="https://www.sherwin-williams.com/painting-contractors/products/purdy-revolution-jumbo-mini-roller-frame?itemCatentryId=208041" xr:uid="{3A3232F5-2A17-48F6-8030-73F374E4D2D3}"/>
    <hyperlink ref="C72" r:id="rId30" display="https://www.sherwin-williams.com/painting-contractors/products/purdy-revolution-9-frame?itemCatentryId=14597" xr:uid="{B73724AB-D0EE-49D9-ACF5-B4FE9ACA6F39}"/>
    <hyperlink ref="C73" r:id="rId31" display="https://www.sherwin-williams.com/painting-contractors/products/purdy-revolution-9-frame?itemCatentryId=14598" xr:uid="{9C375D15-16B2-4623-8302-6E9047814B03}"/>
    <hyperlink ref="C74" r:id="rId32" display="https://www.sherwin-williams.com/painting-contractors/products/purdy-pole?itemCatentryId=1334514" xr:uid="{D04DEC42-40C5-40F3-8995-8B413CF53776}"/>
    <hyperlink ref="C75" r:id="rId33" display="https://www.sherwin-williams.com/painting-contractors/products/purdy-pole?itemCatentryId=1334515" xr:uid="{6FFB4AB7-FE79-4D51-8069-716098695B53}"/>
    <hyperlink ref="C76" r:id="rId34" display="https://www.sherwin-williams.com/painting-contractors/products/purdy-pole?itemCatentryId=1334516" xr:uid="{EB7CDEF0-8163-4744-9BD1-D021A2076D97}"/>
    <hyperlink ref="C77" r:id="rId35" display="https://www.sherwin-williams.com/painting-contractors/products/purdy-pole?itemCatentryId=1334517" xr:uid="{4498FFEE-60E1-41EC-903E-0CE8084D8DB2}"/>
    <hyperlink ref="C78" r:id="rId36" display="https://www.sherwin-williams.com/painting-contractors/products/purdy-pole?itemCatentryId=1334518" xr:uid="{68BD0938-CB91-4C11-B8EA-6A9C980FA2CE}"/>
    <hyperlink ref="C79" r:id="rId37" display="https://www.sherwin-williams.com/homeowners/products/purdy-altitude-jumbo-mini-roller-cover?itemCatentryId=1334513" xr:uid="{02DFE549-FF19-41EA-8D54-B1AA51EE131E}"/>
    <hyperlink ref="C80" r:id="rId38" display="https://www.sherwin-williams.com/homeowners/products/purdy-altitude-jumbo-mini-roller-cover?itemCatentryId=1334511" xr:uid="{B809FF7D-EE5C-47BF-A7B2-6712107D27EB}"/>
    <hyperlink ref="C81" r:id="rId39" display="https://www.sherwin-williams.com/homeowners/products/purdy-altitude-jumbo-mini-roller-cover?itemCatentryId=1334512" xr:uid="{FA290DD2-B32D-42EA-87A1-1867EF5BE8F4}"/>
    <hyperlink ref="C82" r:id="rId40" display="https://www.sherwin-williams.com/homeowners/products/purdy-goldeneagle?itemCatentryId=14782" xr:uid="{85DBF5BA-C50B-4580-A408-06BF758B5320}"/>
    <hyperlink ref="C83" r:id="rId41" display="https://www.sherwin-williams.com/homeowners/products/purdy-goldeneagle?itemCatentryId=14784" xr:uid="{182F1339-DF0B-42AA-9BB6-2F5FC6BDF799}"/>
    <hyperlink ref="C84" r:id="rId42" display="https://www.sherwin-williams.com/homeowners/products/purdy-goldeneagle?itemCatentryId=14783" xr:uid="{44BD1FF5-7A44-4E9D-A3D6-D6BE8B819CE3}"/>
    <hyperlink ref="C85" r:id="rId43" display="https://www.sherwin-williams.com/homeowners/products/purdy-goldeneagle?itemCatentryId=14780" xr:uid="{C3837965-B5D8-480D-ABE9-430396CA0012}"/>
    <hyperlink ref="C86" r:id="rId44" display="https://www.sherwin-williams.com/homeowners/products/purdy-goldeneagle?itemCatentryId=14778" xr:uid="{6AFF3380-F009-4BF9-9D22-FCB60BFBD97E}"/>
    <hyperlink ref="C87" r:id="rId45" display="https://www.sherwin-williams.com/homeowners/products/purdy-goldeneagle?itemCatentryId=255173" xr:uid="{18B730E6-6698-4390-AB8C-5A7C85D21280}"/>
    <hyperlink ref="C88" r:id="rId46" display="https://www.sherwin-williams.com/homeowners/products/purdy-goldeneagle-jumbo-mini-roller?itemCatentryId=14699" xr:uid="{FEB2F83C-DC9A-4271-9155-5997A2CC31EE}"/>
    <hyperlink ref="C89" r:id="rId47" display="https://www.sherwin-williams.com/homeowners/products/purdy-goldeneagle-jumbo-mini-roller?itemCatentryId=14698" xr:uid="{BA325366-3103-4142-B08E-84F9FC7E6850}"/>
    <hyperlink ref="C90" r:id="rId48" display="https://www.sherwin-williams.com/homeowners/products/purdy-goldeneagle-jumbo-mini-roller?itemCatentryId=14696" xr:uid="{DB305FB6-A7A0-4531-A39E-DE799BAB2811}"/>
    <hyperlink ref="C91" r:id="rId49" display="https://www.sherwin-williams.com/homeowners/products/purdy-goldeneagle-jumbo-mini-roller?itemCatentryId=14697" xr:uid="{8391B363-CE70-4DB6-8F45-F458314BE53B}"/>
    <hyperlink ref="C92" r:id="rId50" display="https://www.sherwin-williams.com/homeowners/products/purdy-goldeneagle-jumbo-mini-roller?itemCatentryId=14695" xr:uid="{1862EFA2-6C58-4736-A86E-6E8399050EFA}"/>
    <hyperlink ref="C93" r:id="rId51" display="https://www.sherwin-williams.com/homeowners/products/purdy-goldeneagle-jumbo-mini-roller?itemCatentryId=14700" xr:uid="{C2D4D3AB-C86B-441C-89A7-C14D089286A1}"/>
    <hyperlink ref="C94" r:id="rId52" display="https://www.sherwin-williams.com/painting-contractors/products/sw-plastic-sheeting?itemCatentryId=14354" xr:uid="{1B384406-377F-43CC-A26E-9FE700CD4058}"/>
    <hyperlink ref="C95" r:id="rId53" display="https://www.sherwin-williams.com/painting-contractors/products/husky-clear-plastic-sheeting?itemCatentryId=14340" xr:uid="{385C0C7A-FC41-42DB-968E-F3BAEF7B5447}"/>
    <hyperlink ref="C96" r:id="rId54" display="https://www.sherwin-williams.com/painting-contractors/products/husky-clear-plastic-sheeting?itemCatentryId=258163" xr:uid="{EE607465-2D68-4121-947B-71901E68D496}"/>
    <hyperlink ref="C97" r:id="rId55" display="https://www.sherwin-williams.com/painting-contractors/products/husky-clear-plastic-sheeting?itemCatentryId=243137" xr:uid="{8D445675-D90D-4523-903C-BECDB579C677}"/>
    <hyperlink ref="C98" r:id="rId56" display="https://www.sherwin-williams.com/painting-contractors/products/husky-clear-plastic-sheeting?itemCatentryId=243142" xr:uid="{C468F7B8-8061-4166-8C8E-0D7659E4FEA9}"/>
    <hyperlink ref="C99" r:id="rId57" display="https://www.sherwin-williams.com/painting-contractors/products/husky-clear-plastic-sheeting?itemCatentryId=14338" xr:uid="{07B675EE-6EEE-498A-ACD4-833D31B61A16}"/>
    <hyperlink ref="C100" r:id="rId58" display="https://www.sherwin-williams.com/painting-contractors/products/husky-clear-plastic-sheeting?itemCatentryId=14336" xr:uid="{26F8C84E-50F1-46F0-8FB1-6C3BDC545541}"/>
    <hyperlink ref="C101" r:id="rId59" display="https://www.sherwin-williams.com/painting-contractors/products/husky-clear-plastic-sheeting?itemCatentryId=14335" xr:uid="{62B02CF7-2ED8-4F81-9D65-13C4D33CE226}"/>
    <hyperlink ref="C102" r:id="rId60" display="https://www.sherwin-williams.com/painting-contractors/products/husky-clear-plastic-sheeting?itemCatentryId=292021" xr:uid="{E569EB56-6D36-4A3D-8A56-CB2BB0E3E816}"/>
    <hyperlink ref="C103" r:id="rId61" display="https://www.sherwin-williams.com/painting-contractors/products/husky-clear-plastic-sheeting?itemCatentryId=292025" xr:uid="{F31E732D-98A0-4C5E-938F-093D30852677}"/>
    <hyperlink ref="C104" r:id="rId62" display="https://www.sherwin-williams.com/painting-contractors/products/husky-clear-plastic-sheeting?itemCatentryId=14357" xr:uid="{4DB7D5AD-FB30-4858-8D6D-30B631F0516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5F8D-A21A-4A91-BA61-8A974E27B955}">
  <dimension ref="C1:X54"/>
  <sheetViews>
    <sheetView workbookViewId="0">
      <selection activeCell="A3" sqref="A3"/>
    </sheetView>
  </sheetViews>
  <sheetFormatPr defaultRowHeight="14.4"/>
  <cols>
    <col min="1" max="1" width="10" customWidth="1"/>
    <col min="2" max="2" width="2.5546875" customWidth="1"/>
    <col min="3" max="3" width="14.33203125" style="36" bestFit="1" customWidth="1"/>
    <col min="4" max="4" width="23.33203125" bestFit="1" customWidth="1"/>
    <col min="5" max="5" width="10.21875" bestFit="1" customWidth="1"/>
    <col min="6" max="6" width="15.5546875" bestFit="1" customWidth="1"/>
    <col min="7" max="7" width="16" bestFit="1" customWidth="1"/>
    <col min="8" max="8" width="9.109375" style="14" bestFit="1" customWidth="1"/>
    <col min="9" max="9" width="21.33203125" customWidth="1"/>
    <col min="10" max="10" width="2.77734375" customWidth="1"/>
    <col min="11" max="11" width="14.21875" bestFit="1" customWidth="1"/>
    <col min="12" max="12" width="21" customWidth="1"/>
    <col min="14" max="14" width="19" customWidth="1"/>
    <col min="15" max="15" width="12.21875" bestFit="1" customWidth="1"/>
    <col min="16" max="16" width="9.109375" style="14" bestFit="1" customWidth="1"/>
    <col min="17" max="17" width="14.109375" customWidth="1"/>
    <col min="18" max="18" width="4.21875" customWidth="1"/>
    <col min="19" max="19" width="16.109375" customWidth="1"/>
    <col min="20" max="20" width="17.77734375" bestFit="1" customWidth="1"/>
    <col min="21" max="21" width="15.5546875" customWidth="1"/>
    <col min="22" max="22" width="12.21875" bestFit="1" customWidth="1"/>
    <col min="23" max="23" width="9.109375" style="14" bestFit="1" customWidth="1"/>
    <col min="24" max="24" width="11.21875" style="14" bestFit="1" customWidth="1"/>
  </cols>
  <sheetData>
    <row r="1" spans="3:24" ht="15" thickBot="1"/>
    <row r="2" spans="3:24" ht="24" thickBot="1">
      <c r="C2" s="136" t="str">
        <f>'Cat - 2 Supplies '!B1</f>
        <v>07925 Paint &amp; Paint Supplles - Pricing &amp; Ordering</v>
      </c>
      <c r="D2" s="137"/>
      <c r="E2" s="137"/>
      <c r="F2" s="137"/>
      <c r="G2" s="137"/>
      <c r="H2" s="137"/>
      <c r="I2" s="138"/>
      <c r="K2" s="120" t="str">
        <f>C2</f>
        <v>07925 Paint &amp; Paint Supplles - Pricing &amp; Ordering</v>
      </c>
      <c r="L2" s="121"/>
      <c r="M2" s="121"/>
      <c r="N2" s="121"/>
      <c r="O2" s="121"/>
      <c r="P2" s="121"/>
      <c r="Q2" s="122"/>
      <c r="S2" s="120" t="str">
        <f>K2</f>
        <v>07925 Paint &amp; Paint Supplles - Pricing &amp; Ordering</v>
      </c>
      <c r="T2" s="121"/>
      <c r="U2" s="121"/>
      <c r="V2" s="121"/>
      <c r="W2" s="121"/>
      <c r="X2" s="122"/>
    </row>
    <row r="3" spans="3:24">
      <c r="K3" s="139"/>
      <c r="L3" s="140"/>
      <c r="M3" s="140"/>
      <c r="N3" s="140"/>
      <c r="O3" s="140"/>
      <c r="P3" s="141"/>
      <c r="Q3" s="142"/>
      <c r="S3" s="139"/>
      <c r="T3" s="140"/>
      <c r="U3" s="140"/>
      <c r="V3" s="140"/>
      <c r="W3" s="141"/>
      <c r="X3" s="143"/>
    </row>
    <row r="4" spans="3:24" s="150" customFormat="1" ht="15" customHeight="1" thickBot="1">
      <c r="C4" s="148" t="s">
        <v>360</v>
      </c>
      <c r="D4" s="149"/>
      <c r="E4" s="149"/>
      <c r="F4" s="149"/>
      <c r="G4" s="149"/>
      <c r="H4" s="149"/>
      <c r="I4" s="149"/>
      <c r="K4" s="151" t="s">
        <v>361</v>
      </c>
      <c r="L4" s="152"/>
      <c r="M4" s="152"/>
      <c r="N4" s="152"/>
      <c r="O4" s="152"/>
      <c r="P4" s="152"/>
      <c r="Q4" s="153"/>
      <c r="S4" s="151" t="s">
        <v>435</v>
      </c>
      <c r="T4" s="152"/>
      <c r="U4" s="152"/>
      <c r="V4" s="152"/>
      <c r="W4" s="152"/>
      <c r="X4" s="153"/>
    </row>
    <row r="5" spans="3:24" ht="29.4" thickBot="1">
      <c r="C5" s="144" t="s">
        <v>73</v>
      </c>
      <c r="D5" s="145" t="s">
        <v>41</v>
      </c>
      <c r="E5" s="145" t="s">
        <v>74</v>
      </c>
      <c r="F5" s="146" t="s">
        <v>51</v>
      </c>
      <c r="G5" s="146" t="s">
        <v>75</v>
      </c>
      <c r="H5" s="147" t="s">
        <v>76</v>
      </c>
      <c r="I5" s="145" t="s">
        <v>49</v>
      </c>
      <c r="K5" s="144" t="s">
        <v>73</v>
      </c>
      <c r="L5" s="145" t="s">
        <v>41</v>
      </c>
      <c r="M5" s="145" t="s">
        <v>74</v>
      </c>
      <c r="N5" s="146" t="s">
        <v>51</v>
      </c>
      <c r="O5" s="146" t="s">
        <v>75</v>
      </c>
      <c r="P5" s="147" t="s">
        <v>76</v>
      </c>
      <c r="Q5" s="145" t="s">
        <v>49</v>
      </c>
      <c r="S5" s="144" t="s">
        <v>73</v>
      </c>
      <c r="T5" s="145" t="s">
        <v>41</v>
      </c>
      <c r="U5" s="145" t="s">
        <v>51</v>
      </c>
      <c r="V5" s="145" t="s">
        <v>75</v>
      </c>
      <c r="W5" s="147" t="s">
        <v>76</v>
      </c>
      <c r="X5" s="147" t="s">
        <v>49</v>
      </c>
    </row>
    <row r="6" spans="3:24" ht="43.8" thickBot="1">
      <c r="C6" s="6" t="s">
        <v>77</v>
      </c>
      <c r="D6" s="8" t="s">
        <v>78</v>
      </c>
      <c r="E6" s="8" t="s">
        <v>79</v>
      </c>
      <c r="F6" s="13" t="s">
        <v>54</v>
      </c>
      <c r="G6" s="13" t="s">
        <v>53</v>
      </c>
      <c r="H6" s="15">
        <v>233.68</v>
      </c>
      <c r="I6" s="8" t="s">
        <v>63</v>
      </c>
      <c r="K6" s="6" t="s">
        <v>77</v>
      </c>
      <c r="L6" s="8" t="s">
        <v>78</v>
      </c>
      <c r="M6" s="8" t="s">
        <v>79</v>
      </c>
      <c r="N6" s="12" t="s">
        <v>382</v>
      </c>
      <c r="O6" s="12" t="s">
        <v>383</v>
      </c>
      <c r="P6" s="15">
        <v>84</v>
      </c>
      <c r="Q6" s="8" t="s">
        <v>63</v>
      </c>
      <c r="S6" s="24" t="s">
        <v>422</v>
      </c>
      <c r="T6" s="12" t="s">
        <v>423</v>
      </c>
      <c r="U6" s="12" t="s">
        <v>413</v>
      </c>
      <c r="V6" s="8">
        <v>81075104</v>
      </c>
      <c r="W6" s="15">
        <v>6.3</v>
      </c>
      <c r="X6" s="114" t="s">
        <v>72</v>
      </c>
    </row>
    <row r="7" spans="3:24" ht="43.8" thickBot="1">
      <c r="C7" s="6" t="s">
        <v>77</v>
      </c>
      <c r="D7" s="8" t="s">
        <v>78</v>
      </c>
      <c r="E7" s="8" t="s">
        <v>80</v>
      </c>
      <c r="F7" s="8" t="s">
        <v>54</v>
      </c>
      <c r="G7" s="13" t="s">
        <v>55</v>
      </c>
      <c r="H7" s="15">
        <v>233.68</v>
      </c>
      <c r="I7" s="8" t="s">
        <v>63</v>
      </c>
      <c r="K7" s="6" t="s">
        <v>77</v>
      </c>
      <c r="L7" s="8" t="s">
        <v>78</v>
      </c>
      <c r="M7" s="8" t="s">
        <v>79</v>
      </c>
      <c r="N7" s="8" t="s">
        <v>382</v>
      </c>
      <c r="O7" s="12" t="s">
        <v>383</v>
      </c>
      <c r="P7" s="15">
        <v>84</v>
      </c>
      <c r="Q7" s="8" t="s">
        <v>63</v>
      </c>
      <c r="S7" s="24" t="s">
        <v>422</v>
      </c>
      <c r="T7" s="12" t="s">
        <v>424</v>
      </c>
      <c r="U7" s="12" t="s">
        <v>413</v>
      </c>
      <c r="V7" s="8">
        <v>81075204</v>
      </c>
      <c r="W7" s="15">
        <v>13.65</v>
      </c>
      <c r="X7" s="114" t="s">
        <v>72</v>
      </c>
    </row>
    <row r="8" spans="3:24" ht="43.8" thickBot="1">
      <c r="C8" s="6" t="s">
        <v>77</v>
      </c>
      <c r="D8" s="8" t="s">
        <v>81</v>
      </c>
      <c r="E8" s="8" t="s">
        <v>79</v>
      </c>
      <c r="F8" s="8" t="s">
        <v>54</v>
      </c>
      <c r="G8" s="13" t="s">
        <v>56</v>
      </c>
      <c r="H8" s="15">
        <v>152.43</v>
      </c>
      <c r="I8" s="8" t="s">
        <v>63</v>
      </c>
      <c r="K8" s="6" t="s">
        <v>77</v>
      </c>
      <c r="L8" s="8" t="s">
        <v>81</v>
      </c>
      <c r="M8" s="8" t="s">
        <v>79</v>
      </c>
      <c r="N8" s="8" t="s">
        <v>382</v>
      </c>
      <c r="O8" s="12" t="s">
        <v>383</v>
      </c>
      <c r="P8" s="15">
        <v>84</v>
      </c>
      <c r="Q8" s="8" t="s">
        <v>63</v>
      </c>
      <c r="S8" s="24" t="s">
        <v>422</v>
      </c>
      <c r="T8" s="12" t="s">
        <v>425</v>
      </c>
      <c r="U8" s="12" t="s">
        <v>413</v>
      </c>
      <c r="V8" s="8">
        <v>81075804</v>
      </c>
      <c r="W8" s="15">
        <v>14.7</v>
      </c>
      <c r="X8" s="114" t="s">
        <v>72</v>
      </c>
    </row>
    <row r="9" spans="3:24" ht="43.8" thickBot="1">
      <c r="C9" s="6" t="s">
        <v>77</v>
      </c>
      <c r="D9" s="8" t="s">
        <v>81</v>
      </c>
      <c r="E9" s="8" t="s">
        <v>80</v>
      </c>
      <c r="F9" s="8" t="s">
        <v>54</v>
      </c>
      <c r="G9" s="13" t="s">
        <v>57</v>
      </c>
      <c r="H9" s="15">
        <v>152.43</v>
      </c>
      <c r="I9" s="8" t="s">
        <v>82</v>
      </c>
      <c r="K9" s="6" t="s">
        <v>77</v>
      </c>
      <c r="L9" s="8" t="s">
        <v>81</v>
      </c>
      <c r="M9" s="8" t="s">
        <v>79</v>
      </c>
      <c r="N9" s="8" t="s">
        <v>382</v>
      </c>
      <c r="O9" s="12" t="s">
        <v>383</v>
      </c>
      <c r="P9" s="15">
        <v>79</v>
      </c>
      <c r="Q9" s="8" t="s">
        <v>63</v>
      </c>
      <c r="S9" s="24" t="s">
        <v>422</v>
      </c>
      <c r="T9" s="12" t="s">
        <v>426</v>
      </c>
      <c r="U9" s="12" t="s">
        <v>413</v>
      </c>
      <c r="V9" s="8">
        <v>81075004</v>
      </c>
      <c r="W9" s="15">
        <v>14.7</v>
      </c>
      <c r="X9" s="114" t="s">
        <v>72</v>
      </c>
    </row>
    <row r="10" spans="3:24" ht="43.8" thickBot="1">
      <c r="C10" s="6" t="s">
        <v>77</v>
      </c>
      <c r="D10" s="8" t="s">
        <v>83</v>
      </c>
      <c r="E10" s="8" t="s">
        <v>79</v>
      </c>
      <c r="F10" s="8" t="s">
        <v>54</v>
      </c>
      <c r="G10" s="13" t="s">
        <v>56</v>
      </c>
      <c r="H10" s="15">
        <v>201.18</v>
      </c>
      <c r="I10" s="8" t="s">
        <v>63</v>
      </c>
      <c r="K10" s="6" t="s">
        <v>77</v>
      </c>
      <c r="L10" s="8" t="s">
        <v>83</v>
      </c>
      <c r="M10" s="8" t="s">
        <v>79</v>
      </c>
      <c r="N10" s="8" t="s">
        <v>384</v>
      </c>
      <c r="O10" s="12" t="s">
        <v>385</v>
      </c>
      <c r="P10" s="15">
        <v>89</v>
      </c>
      <c r="Q10" s="8" t="s">
        <v>63</v>
      </c>
      <c r="S10" s="24" t="s">
        <v>422</v>
      </c>
      <c r="T10" s="12" t="s">
        <v>427</v>
      </c>
      <c r="U10" s="12" t="s">
        <v>413</v>
      </c>
      <c r="V10" s="8">
        <v>81075940</v>
      </c>
      <c r="W10" s="15">
        <v>9.4499999999999993</v>
      </c>
      <c r="X10" s="114" t="s">
        <v>72</v>
      </c>
    </row>
    <row r="11" spans="3:24" ht="43.8" thickBot="1">
      <c r="C11" s="6" t="s">
        <v>77</v>
      </c>
      <c r="D11" s="8" t="s">
        <v>83</v>
      </c>
      <c r="E11" s="8" t="s">
        <v>80</v>
      </c>
      <c r="F11" s="8" t="s">
        <v>54</v>
      </c>
      <c r="G11" s="13" t="s">
        <v>57</v>
      </c>
      <c r="H11" s="15">
        <v>201.18</v>
      </c>
      <c r="I11" s="8" t="s">
        <v>63</v>
      </c>
      <c r="K11" s="6" t="s">
        <v>77</v>
      </c>
      <c r="L11" s="8" t="s">
        <v>83</v>
      </c>
      <c r="M11" s="8" t="s">
        <v>79</v>
      </c>
      <c r="N11" s="8" t="s">
        <v>384</v>
      </c>
      <c r="O11" s="12" t="s">
        <v>385</v>
      </c>
      <c r="P11" s="15">
        <v>89</v>
      </c>
      <c r="Q11" s="8" t="s">
        <v>63</v>
      </c>
      <c r="S11" s="24" t="s">
        <v>422</v>
      </c>
      <c r="T11" s="12" t="s">
        <v>428</v>
      </c>
      <c r="U11" s="12" t="s">
        <v>413</v>
      </c>
      <c r="V11" s="8">
        <v>81075604</v>
      </c>
      <c r="W11" s="15">
        <v>16.8</v>
      </c>
      <c r="X11" s="114" t="s">
        <v>72</v>
      </c>
    </row>
    <row r="12" spans="3:24" ht="43.8" thickBot="1">
      <c r="C12" s="6" t="s">
        <v>77</v>
      </c>
      <c r="D12" s="8" t="s">
        <v>84</v>
      </c>
      <c r="E12" s="8" t="s">
        <v>79</v>
      </c>
      <c r="F12" s="8" t="s">
        <v>54</v>
      </c>
      <c r="G12" s="13" t="s">
        <v>56</v>
      </c>
      <c r="H12" s="15">
        <v>165.43</v>
      </c>
      <c r="I12" s="8" t="s">
        <v>63</v>
      </c>
      <c r="K12" s="6" t="s">
        <v>77</v>
      </c>
      <c r="L12" s="8" t="s">
        <v>84</v>
      </c>
      <c r="M12" s="8" t="s">
        <v>79</v>
      </c>
      <c r="N12" s="8" t="s">
        <v>384</v>
      </c>
      <c r="O12" s="12" t="s">
        <v>385</v>
      </c>
      <c r="P12" s="15">
        <v>89</v>
      </c>
      <c r="Q12" s="8" t="s">
        <v>63</v>
      </c>
      <c r="S12" s="24" t="s">
        <v>422</v>
      </c>
      <c r="T12" s="12" t="s">
        <v>429</v>
      </c>
      <c r="U12" s="12" t="s">
        <v>413</v>
      </c>
      <c r="V12" s="8">
        <v>81076204</v>
      </c>
      <c r="W12" s="15">
        <v>14.7</v>
      </c>
      <c r="X12" s="114" t="s">
        <v>72</v>
      </c>
    </row>
    <row r="13" spans="3:24" ht="43.8" thickBot="1">
      <c r="C13" s="6" t="s">
        <v>77</v>
      </c>
      <c r="D13" s="8" t="s">
        <v>84</v>
      </c>
      <c r="E13" s="8" t="s">
        <v>80</v>
      </c>
      <c r="F13" s="8" t="s">
        <v>54</v>
      </c>
      <c r="G13" s="13" t="s">
        <v>58</v>
      </c>
      <c r="H13" s="15">
        <v>165.43</v>
      </c>
      <c r="I13" s="8" t="s">
        <v>82</v>
      </c>
      <c r="K13" s="6" t="s">
        <v>77</v>
      </c>
      <c r="L13" s="8" t="s">
        <v>84</v>
      </c>
      <c r="M13" s="8" t="s">
        <v>79</v>
      </c>
      <c r="N13" s="8" t="s">
        <v>384</v>
      </c>
      <c r="O13" s="12" t="s">
        <v>385</v>
      </c>
      <c r="P13" s="15">
        <v>89</v>
      </c>
      <c r="Q13" s="8" t="s">
        <v>63</v>
      </c>
      <c r="S13" s="24" t="s">
        <v>422</v>
      </c>
      <c r="T13" s="12" t="s">
        <v>430</v>
      </c>
      <c r="U13" s="12" t="s">
        <v>413</v>
      </c>
      <c r="V13" s="8">
        <v>81075504</v>
      </c>
      <c r="W13" s="15">
        <v>11.55</v>
      </c>
      <c r="X13" s="114" t="s">
        <v>72</v>
      </c>
    </row>
    <row r="14" spans="3:24" ht="43.8" thickBot="1">
      <c r="C14" s="6" t="s">
        <v>77</v>
      </c>
      <c r="D14" s="8" t="s">
        <v>85</v>
      </c>
      <c r="E14" s="8" t="s">
        <v>79</v>
      </c>
      <c r="F14" s="8" t="s">
        <v>54</v>
      </c>
      <c r="G14" s="13" t="s">
        <v>59</v>
      </c>
      <c r="H14" s="15">
        <v>227.18</v>
      </c>
      <c r="I14" s="8" t="s">
        <v>63</v>
      </c>
      <c r="K14" s="6" t="s">
        <v>77</v>
      </c>
      <c r="L14" s="8" t="s">
        <v>85</v>
      </c>
      <c r="M14" s="8" t="s">
        <v>79</v>
      </c>
      <c r="N14" s="8" t="s">
        <v>386</v>
      </c>
      <c r="O14" s="12" t="s">
        <v>387</v>
      </c>
      <c r="P14" s="15">
        <v>94</v>
      </c>
      <c r="Q14" s="8" t="s">
        <v>63</v>
      </c>
      <c r="S14" s="24" t="s">
        <v>422</v>
      </c>
      <c r="T14" s="12" t="s">
        <v>431</v>
      </c>
      <c r="U14" s="12" t="s">
        <v>413</v>
      </c>
      <c r="V14" s="8">
        <v>81075404</v>
      </c>
      <c r="W14" s="15">
        <v>13.65</v>
      </c>
      <c r="X14" s="114" t="s">
        <v>72</v>
      </c>
    </row>
    <row r="15" spans="3:24" ht="43.8" thickBot="1">
      <c r="C15" s="6" t="s">
        <v>77</v>
      </c>
      <c r="D15" s="8" t="s">
        <v>85</v>
      </c>
      <c r="E15" s="8" t="s">
        <v>80</v>
      </c>
      <c r="F15" s="8" t="s">
        <v>54</v>
      </c>
      <c r="G15" s="13" t="s">
        <v>60</v>
      </c>
      <c r="H15" s="15">
        <v>227.18</v>
      </c>
      <c r="I15" s="8" t="s">
        <v>82</v>
      </c>
      <c r="K15" s="6" t="s">
        <v>77</v>
      </c>
      <c r="L15" s="8" t="s">
        <v>85</v>
      </c>
      <c r="M15" s="8" t="s">
        <v>79</v>
      </c>
      <c r="N15" s="8" t="s">
        <v>386</v>
      </c>
      <c r="O15" s="12" t="s">
        <v>387</v>
      </c>
      <c r="P15" s="15">
        <v>94</v>
      </c>
      <c r="Q15" s="8" t="s">
        <v>63</v>
      </c>
      <c r="S15" s="24" t="s">
        <v>422</v>
      </c>
      <c r="T15" s="12" t="s">
        <v>432</v>
      </c>
      <c r="U15" s="12" t="s">
        <v>413</v>
      </c>
      <c r="V15" s="8">
        <v>81075704</v>
      </c>
      <c r="W15" s="15">
        <v>12.6</v>
      </c>
      <c r="X15" s="114" t="s">
        <v>72</v>
      </c>
    </row>
    <row r="16" spans="3:24" ht="43.8" thickBot="1">
      <c r="C16" s="6" t="s">
        <v>77</v>
      </c>
      <c r="D16" s="8" t="s">
        <v>86</v>
      </c>
      <c r="E16" s="8" t="s">
        <v>79</v>
      </c>
      <c r="F16" s="8" t="s">
        <v>54</v>
      </c>
      <c r="G16" s="13" t="s">
        <v>87</v>
      </c>
      <c r="H16" s="15">
        <v>253.18</v>
      </c>
      <c r="I16" s="8" t="s">
        <v>72</v>
      </c>
      <c r="K16" s="6" t="s">
        <v>77</v>
      </c>
      <c r="L16" s="8" t="s">
        <v>86</v>
      </c>
      <c r="M16" s="8" t="s">
        <v>79</v>
      </c>
      <c r="N16" s="8" t="s">
        <v>384</v>
      </c>
      <c r="O16" s="12" t="s">
        <v>385</v>
      </c>
      <c r="P16" s="15">
        <v>89</v>
      </c>
      <c r="Q16" s="8" t="s">
        <v>63</v>
      </c>
      <c r="S16" s="24" t="s">
        <v>422</v>
      </c>
      <c r="T16" s="12" t="s">
        <v>433</v>
      </c>
      <c r="U16" s="12" t="s">
        <v>413</v>
      </c>
      <c r="V16" s="8">
        <v>81076004</v>
      </c>
      <c r="W16" s="15">
        <v>18.899999999999999</v>
      </c>
      <c r="X16" s="114" t="s">
        <v>72</v>
      </c>
    </row>
    <row r="17" spans="3:24" ht="43.8" thickBot="1">
      <c r="C17" s="6" t="s">
        <v>77</v>
      </c>
      <c r="D17" s="8" t="s">
        <v>86</v>
      </c>
      <c r="E17" s="8" t="s">
        <v>80</v>
      </c>
      <c r="F17" s="8" t="s">
        <v>54</v>
      </c>
      <c r="G17" s="13" t="s">
        <v>62</v>
      </c>
      <c r="H17" s="15">
        <v>253.18</v>
      </c>
      <c r="I17" s="8" t="s">
        <v>72</v>
      </c>
      <c r="K17" s="6" t="s">
        <v>77</v>
      </c>
      <c r="L17" s="8" t="s">
        <v>86</v>
      </c>
      <c r="M17" s="8" t="s">
        <v>79</v>
      </c>
      <c r="N17" s="8" t="s">
        <v>384</v>
      </c>
      <c r="O17" s="12" t="s">
        <v>385</v>
      </c>
      <c r="P17" s="15">
        <v>89</v>
      </c>
      <c r="Q17" s="8" t="s">
        <v>63</v>
      </c>
      <c r="S17" s="24" t="s">
        <v>422</v>
      </c>
      <c r="T17" s="12" t="s">
        <v>434</v>
      </c>
      <c r="U17" s="12" t="s">
        <v>413</v>
      </c>
      <c r="V17" s="8">
        <v>81076304</v>
      </c>
      <c r="W17" s="15">
        <v>17.8</v>
      </c>
      <c r="X17" s="114" t="s">
        <v>72</v>
      </c>
    </row>
    <row r="18" spans="3:24" ht="58.2" thickBot="1">
      <c r="C18" s="6" t="s">
        <v>88</v>
      </c>
      <c r="D18" s="8" t="s">
        <v>30</v>
      </c>
      <c r="E18" s="8" t="s">
        <v>89</v>
      </c>
      <c r="F18" s="8" t="s">
        <v>54</v>
      </c>
      <c r="G18" s="13" t="s">
        <v>90</v>
      </c>
      <c r="H18" s="15">
        <v>78.680000000000007</v>
      </c>
      <c r="I18" s="8" t="s">
        <v>72</v>
      </c>
      <c r="K18" s="6" t="s">
        <v>88</v>
      </c>
      <c r="L18" s="23" t="s">
        <v>36</v>
      </c>
      <c r="M18" s="8" t="s">
        <v>31</v>
      </c>
      <c r="N18" s="8" t="s">
        <v>388</v>
      </c>
      <c r="O18" s="12" t="s">
        <v>389</v>
      </c>
      <c r="P18" s="15">
        <v>134.9</v>
      </c>
      <c r="Q18" s="8" t="s">
        <v>82</v>
      </c>
    </row>
    <row r="19" spans="3:24" ht="58.2" thickBot="1">
      <c r="C19" s="6" t="s">
        <v>88</v>
      </c>
      <c r="D19" s="8" t="s">
        <v>30</v>
      </c>
      <c r="E19" s="8" t="s">
        <v>91</v>
      </c>
      <c r="F19" s="8" t="s">
        <v>54</v>
      </c>
      <c r="G19" s="13" t="s">
        <v>92</v>
      </c>
      <c r="H19" s="15">
        <v>78.680000000000007</v>
      </c>
      <c r="I19" s="8" t="s">
        <v>72</v>
      </c>
      <c r="K19" s="6" t="s">
        <v>88</v>
      </c>
      <c r="L19" s="23" t="s">
        <v>36</v>
      </c>
      <c r="M19" s="8" t="s">
        <v>31</v>
      </c>
      <c r="N19" s="8" t="s">
        <v>388</v>
      </c>
      <c r="O19" s="12" t="s">
        <v>389</v>
      </c>
      <c r="P19" s="15">
        <v>134.9</v>
      </c>
      <c r="Q19" s="8" t="s">
        <v>82</v>
      </c>
    </row>
    <row r="20" spans="3:24" ht="58.2" thickBot="1">
      <c r="C20" s="6" t="s">
        <v>88</v>
      </c>
      <c r="D20" s="8" t="s">
        <v>33</v>
      </c>
      <c r="E20" s="8" t="s">
        <v>79</v>
      </c>
      <c r="F20" s="8" t="s">
        <v>54</v>
      </c>
      <c r="G20" s="13" t="s">
        <v>93</v>
      </c>
      <c r="H20" s="15">
        <v>230.93</v>
      </c>
      <c r="I20" s="8" t="s">
        <v>63</v>
      </c>
      <c r="K20" s="6" t="s">
        <v>88</v>
      </c>
      <c r="L20" s="19" t="s">
        <v>37</v>
      </c>
      <c r="M20" s="8" t="s">
        <v>31</v>
      </c>
      <c r="N20" s="8" t="s">
        <v>388</v>
      </c>
      <c r="O20" s="12" t="s">
        <v>389</v>
      </c>
      <c r="P20" s="15">
        <v>134.9</v>
      </c>
      <c r="Q20" s="8" t="s">
        <v>82</v>
      </c>
    </row>
    <row r="21" spans="3:24" ht="58.2" thickBot="1">
      <c r="C21" s="6" t="s">
        <v>88</v>
      </c>
      <c r="D21" s="8" t="s">
        <v>33</v>
      </c>
      <c r="E21" s="8" t="s">
        <v>94</v>
      </c>
      <c r="F21" s="8" t="s">
        <v>54</v>
      </c>
      <c r="G21" s="13" t="s">
        <v>93</v>
      </c>
      <c r="H21" s="15">
        <v>230.93</v>
      </c>
      <c r="I21" s="8" t="s">
        <v>63</v>
      </c>
      <c r="K21" s="6" t="s">
        <v>88</v>
      </c>
      <c r="L21" s="19" t="s">
        <v>37</v>
      </c>
      <c r="M21" s="8" t="s">
        <v>31</v>
      </c>
      <c r="N21" s="8" t="s">
        <v>388</v>
      </c>
      <c r="O21" s="12" t="s">
        <v>389</v>
      </c>
      <c r="P21" s="15">
        <v>134.9</v>
      </c>
      <c r="Q21" s="8" t="s">
        <v>82</v>
      </c>
    </row>
    <row r="22" spans="3:24" ht="87" thickBot="1">
      <c r="C22" s="6" t="s">
        <v>88</v>
      </c>
      <c r="D22" s="8" t="s">
        <v>95</v>
      </c>
      <c r="E22" s="8" t="s">
        <v>89</v>
      </c>
      <c r="F22" s="8" t="s">
        <v>96</v>
      </c>
      <c r="G22" s="13" t="s">
        <v>97</v>
      </c>
      <c r="H22" s="15">
        <v>78.680000000000007</v>
      </c>
      <c r="I22" s="8" t="s">
        <v>72</v>
      </c>
      <c r="K22" s="6" t="s">
        <v>100</v>
      </c>
      <c r="L22" s="23" t="s">
        <v>39</v>
      </c>
      <c r="M22" s="8" t="s">
        <v>31</v>
      </c>
      <c r="N22" s="8" t="s">
        <v>390</v>
      </c>
      <c r="O22" s="12" t="s">
        <v>391</v>
      </c>
      <c r="P22" s="15">
        <v>129.9</v>
      </c>
      <c r="Q22" s="8" t="s">
        <v>150</v>
      </c>
    </row>
    <row r="23" spans="3:24" ht="87" thickBot="1">
      <c r="C23" s="6" t="s">
        <v>88</v>
      </c>
      <c r="D23" s="8" t="s">
        <v>98</v>
      </c>
      <c r="E23" s="8" t="s">
        <v>31</v>
      </c>
      <c r="F23" s="8" t="s">
        <v>54</v>
      </c>
      <c r="G23" s="13" t="s">
        <v>99</v>
      </c>
      <c r="H23" s="15">
        <v>280.88</v>
      </c>
      <c r="I23" s="8" t="s">
        <v>63</v>
      </c>
      <c r="K23" s="6" t="s">
        <v>100</v>
      </c>
      <c r="L23" s="23" t="s">
        <v>39</v>
      </c>
      <c r="M23" s="8" t="s">
        <v>31</v>
      </c>
      <c r="N23" s="8" t="s">
        <v>390</v>
      </c>
      <c r="O23" s="12" t="s">
        <v>391</v>
      </c>
      <c r="P23" s="15">
        <v>129.9</v>
      </c>
      <c r="Q23" s="8" t="s">
        <v>150</v>
      </c>
    </row>
    <row r="24" spans="3:24" ht="43.8" thickBot="1">
      <c r="C24" s="6" t="s">
        <v>88</v>
      </c>
      <c r="D24" s="8" t="s">
        <v>37</v>
      </c>
      <c r="E24" s="8" t="s">
        <v>31</v>
      </c>
      <c r="F24" s="8" t="s">
        <v>54</v>
      </c>
      <c r="G24" s="13" t="s">
        <v>66</v>
      </c>
      <c r="H24" s="15">
        <v>149.63</v>
      </c>
      <c r="I24" s="8" t="s">
        <v>63</v>
      </c>
      <c r="K24" s="6"/>
      <c r="L24" s="8" t="s">
        <v>392</v>
      </c>
      <c r="M24" s="8" t="s">
        <v>105</v>
      </c>
      <c r="N24" s="8" t="s">
        <v>393</v>
      </c>
      <c r="O24" s="12" t="s">
        <v>394</v>
      </c>
      <c r="P24" s="15">
        <v>120</v>
      </c>
      <c r="Q24" s="8" t="s">
        <v>72</v>
      </c>
    </row>
    <row r="25" spans="3:24" ht="29.4" thickBot="1">
      <c r="C25" s="6" t="s">
        <v>100</v>
      </c>
      <c r="D25" s="8" t="s">
        <v>39</v>
      </c>
      <c r="E25" s="8" t="s">
        <v>31</v>
      </c>
      <c r="F25" s="8" t="s">
        <v>54</v>
      </c>
      <c r="G25" s="13" t="s">
        <v>68</v>
      </c>
      <c r="H25" s="15">
        <v>292.18</v>
      </c>
      <c r="I25" s="8" t="s">
        <v>72</v>
      </c>
    </row>
    <row r="26" spans="3:24" ht="29.4" thickBot="1">
      <c r="C26" s="6" t="s">
        <v>100</v>
      </c>
      <c r="D26" s="8" t="s">
        <v>39</v>
      </c>
      <c r="E26" s="8" t="s">
        <v>101</v>
      </c>
      <c r="F26" s="8" t="s">
        <v>54</v>
      </c>
      <c r="G26" s="13" t="s">
        <v>69</v>
      </c>
      <c r="H26" s="15">
        <v>292.18</v>
      </c>
      <c r="I26" s="8" t="s">
        <v>72</v>
      </c>
    </row>
    <row r="27" spans="3:24" ht="29.4" thickBot="1">
      <c r="C27" s="6" t="s">
        <v>100</v>
      </c>
      <c r="D27" s="8" t="s">
        <v>40</v>
      </c>
      <c r="E27" s="8" t="s">
        <v>31</v>
      </c>
      <c r="F27" s="8" t="s">
        <v>54</v>
      </c>
      <c r="G27" s="13" t="s">
        <v>102</v>
      </c>
      <c r="H27" s="15">
        <v>266.18</v>
      </c>
      <c r="I27" s="8" t="s">
        <v>72</v>
      </c>
    </row>
    <row r="28" spans="3:24" ht="29.4" thickBot="1">
      <c r="C28" s="6" t="s">
        <v>100</v>
      </c>
      <c r="D28" s="8" t="s">
        <v>40</v>
      </c>
      <c r="E28" s="8" t="s">
        <v>101</v>
      </c>
      <c r="F28" s="8" t="s">
        <v>54</v>
      </c>
      <c r="G28" s="13" t="s">
        <v>71</v>
      </c>
      <c r="H28" s="15">
        <v>266.18</v>
      </c>
      <c r="I28" s="8" t="s">
        <v>72</v>
      </c>
    </row>
    <row r="29" spans="3:24" ht="29.4" thickBot="1">
      <c r="C29" s="6" t="s">
        <v>103</v>
      </c>
      <c r="D29" s="8" t="s">
        <v>104</v>
      </c>
      <c r="E29" s="8" t="s">
        <v>105</v>
      </c>
      <c r="F29" s="8" t="s">
        <v>54</v>
      </c>
      <c r="G29" s="13" t="s">
        <v>106</v>
      </c>
      <c r="H29" s="15">
        <v>81.680000000000007</v>
      </c>
      <c r="I29" s="8" t="s">
        <v>72</v>
      </c>
    </row>
    <row r="30" spans="3:24" ht="29.4" thickBot="1">
      <c r="C30" s="6" t="s">
        <v>103</v>
      </c>
      <c r="D30" s="8" t="s">
        <v>104</v>
      </c>
      <c r="E30" s="8" t="s">
        <v>107</v>
      </c>
      <c r="F30" s="8" t="s">
        <v>54</v>
      </c>
      <c r="G30" s="13" t="s">
        <v>108</v>
      </c>
      <c r="H30" s="15">
        <v>400.88</v>
      </c>
      <c r="I30" s="8" t="s">
        <v>72</v>
      </c>
    </row>
    <row r="31" spans="3:24" ht="43.8" thickBot="1">
      <c r="C31" s="6" t="s">
        <v>103</v>
      </c>
      <c r="D31" s="8" t="s">
        <v>109</v>
      </c>
      <c r="E31" s="8" t="s">
        <v>107</v>
      </c>
      <c r="F31" s="8" t="s">
        <v>54</v>
      </c>
      <c r="G31" s="13" t="s">
        <v>110</v>
      </c>
      <c r="H31" s="15">
        <v>412.13</v>
      </c>
      <c r="I31" s="8" t="s">
        <v>72</v>
      </c>
    </row>
    <row r="32" spans="3:24" ht="43.8" thickBot="1">
      <c r="C32" s="6" t="s">
        <v>103</v>
      </c>
      <c r="D32" s="8" t="s">
        <v>111</v>
      </c>
      <c r="E32" s="8" t="s">
        <v>107</v>
      </c>
      <c r="F32" s="8" t="s">
        <v>54</v>
      </c>
      <c r="G32" s="13" t="s">
        <v>112</v>
      </c>
      <c r="H32" s="15">
        <v>239.63</v>
      </c>
      <c r="I32" s="8" t="s">
        <v>72</v>
      </c>
    </row>
    <row r="33" spans="3:9" ht="58.2" thickBot="1">
      <c r="C33" s="6" t="s">
        <v>103</v>
      </c>
      <c r="D33" s="8" t="s">
        <v>113</v>
      </c>
      <c r="E33" s="8" t="s">
        <v>105</v>
      </c>
      <c r="F33" s="8" t="s">
        <v>54</v>
      </c>
      <c r="G33" s="13" t="s">
        <v>114</v>
      </c>
      <c r="H33" s="15">
        <v>46.4</v>
      </c>
      <c r="I33" s="8" t="s">
        <v>72</v>
      </c>
    </row>
    <row r="34" spans="3:9" ht="43.8" thickBot="1">
      <c r="C34" s="6" t="s">
        <v>103</v>
      </c>
      <c r="D34" s="8" t="s">
        <v>115</v>
      </c>
      <c r="E34" s="8" t="s">
        <v>116</v>
      </c>
      <c r="F34" s="8" t="s">
        <v>117</v>
      </c>
      <c r="G34" s="13" t="s">
        <v>118</v>
      </c>
      <c r="H34" s="15">
        <v>490.88</v>
      </c>
      <c r="I34" s="8" t="s">
        <v>72</v>
      </c>
    </row>
    <row r="35" spans="3:9" ht="43.8" thickBot="1">
      <c r="C35" s="6" t="s">
        <v>103</v>
      </c>
      <c r="D35" s="8" t="s">
        <v>119</v>
      </c>
      <c r="E35" s="8" t="s">
        <v>105</v>
      </c>
      <c r="F35" s="8" t="s">
        <v>54</v>
      </c>
      <c r="G35" s="13" t="s">
        <v>120</v>
      </c>
      <c r="H35" s="15">
        <v>400.88</v>
      </c>
      <c r="I35" s="8" t="s">
        <v>72</v>
      </c>
    </row>
    <row r="36" spans="3:9" ht="43.8" thickBot="1">
      <c r="C36" s="6" t="s">
        <v>103</v>
      </c>
      <c r="D36" s="8" t="s">
        <v>121</v>
      </c>
      <c r="E36" s="8" t="s">
        <v>105</v>
      </c>
      <c r="F36" s="8" t="s">
        <v>122</v>
      </c>
      <c r="G36" s="12">
        <v>651063901</v>
      </c>
      <c r="H36" s="15">
        <v>92.18</v>
      </c>
      <c r="I36" s="8" t="s">
        <v>72</v>
      </c>
    </row>
    <row r="37" spans="3:9" ht="43.8" thickBot="1">
      <c r="C37" s="6" t="s">
        <v>123</v>
      </c>
      <c r="D37" s="8" t="s">
        <v>124</v>
      </c>
      <c r="E37" s="8" t="s">
        <v>125</v>
      </c>
      <c r="F37" s="8" t="s">
        <v>122</v>
      </c>
      <c r="G37" s="13" t="s">
        <v>126</v>
      </c>
      <c r="H37" s="15">
        <v>26.93</v>
      </c>
      <c r="I37" s="8" t="s">
        <v>72</v>
      </c>
    </row>
    <row r="38" spans="3:9" ht="29.4" thickBot="1">
      <c r="C38" s="6" t="s">
        <v>103</v>
      </c>
      <c r="D38" s="8" t="s">
        <v>127</v>
      </c>
      <c r="E38" s="8" t="s">
        <v>128</v>
      </c>
      <c r="F38" s="8" t="s">
        <v>54</v>
      </c>
      <c r="G38" s="13" t="s">
        <v>129</v>
      </c>
      <c r="H38" s="15">
        <v>12.99</v>
      </c>
      <c r="I38" s="8" t="s">
        <v>72</v>
      </c>
    </row>
    <row r="39" spans="3:9" ht="29.4" thickBot="1">
      <c r="C39" s="6" t="s">
        <v>103</v>
      </c>
      <c r="D39" s="8" t="s">
        <v>130</v>
      </c>
      <c r="E39" s="8" t="s">
        <v>131</v>
      </c>
      <c r="F39" s="8" t="s">
        <v>132</v>
      </c>
      <c r="G39" s="13">
        <v>907</v>
      </c>
      <c r="H39" s="15">
        <v>15.29</v>
      </c>
      <c r="I39" s="8" t="s">
        <v>72</v>
      </c>
    </row>
    <row r="40" spans="3:9" ht="29.4" thickBot="1">
      <c r="C40" s="6" t="s">
        <v>100</v>
      </c>
      <c r="D40" s="8" t="s">
        <v>133</v>
      </c>
      <c r="E40" s="8" t="s">
        <v>89</v>
      </c>
      <c r="F40" s="8" t="s">
        <v>54</v>
      </c>
      <c r="G40" s="13" t="s">
        <v>134</v>
      </c>
      <c r="H40" s="15">
        <v>59.93</v>
      </c>
      <c r="I40" s="8" t="s">
        <v>72</v>
      </c>
    </row>
    <row r="41" spans="3:9" ht="29.4" thickBot="1">
      <c r="C41" s="6" t="s">
        <v>100</v>
      </c>
      <c r="D41" s="8" t="s">
        <v>133</v>
      </c>
      <c r="E41" s="8" t="s">
        <v>135</v>
      </c>
      <c r="F41" s="8" t="s">
        <v>54</v>
      </c>
      <c r="G41" s="13" t="s">
        <v>136</v>
      </c>
      <c r="H41" s="15">
        <v>59.93</v>
      </c>
      <c r="I41" s="8" t="s">
        <v>72</v>
      </c>
    </row>
    <row r="42" spans="3:9" ht="29.4" thickBot="1">
      <c r="C42" s="6" t="s">
        <v>100</v>
      </c>
      <c r="D42" s="8" t="s">
        <v>133</v>
      </c>
      <c r="E42" s="8" t="s">
        <v>31</v>
      </c>
      <c r="F42" s="8" t="s">
        <v>54</v>
      </c>
      <c r="G42" s="13" t="s">
        <v>134</v>
      </c>
      <c r="H42" s="15">
        <v>284.63</v>
      </c>
      <c r="I42" s="8" t="s">
        <v>72</v>
      </c>
    </row>
    <row r="43" spans="3:9" ht="29.4" thickBot="1">
      <c r="C43" s="6" t="s">
        <v>100</v>
      </c>
      <c r="D43" s="8" t="s">
        <v>133</v>
      </c>
      <c r="E43" s="8" t="s">
        <v>101</v>
      </c>
      <c r="F43" s="8" t="s">
        <v>54</v>
      </c>
      <c r="G43" s="13" t="s">
        <v>136</v>
      </c>
      <c r="H43" s="15">
        <v>284.63</v>
      </c>
      <c r="I43" s="8" t="s">
        <v>72</v>
      </c>
    </row>
    <row r="44" spans="3:9" ht="15" thickBot="1">
      <c r="C44" s="6" t="s">
        <v>88</v>
      </c>
      <c r="D44" s="8" t="s">
        <v>137</v>
      </c>
      <c r="E44" s="8" t="s">
        <v>89</v>
      </c>
      <c r="F44" s="8" t="s">
        <v>54</v>
      </c>
      <c r="G44" s="13" t="s">
        <v>138</v>
      </c>
      <c r="H44" s="15">
        <v>78.680000000000007</v>
      </c>
      <c r="I44" s="8" t="s">
        <v>72</v>
      </c>
    </row>
    <row r="45" spans="3:9" ht="15" thickBot="1">
      <c r="C45" s="6" t="s">
        <v>88</v>
      </c>
      <c r="D45" s="8" t="s">
        <v>137</v>
      </c>
      <c r="E45" s="8" t="s">
        <v>135</v>
      </c>
      <c r="F45" s="8" t="s">
        <v>54</v>
      </c>
      <c r="G45" s="13" t="s">
        <v>139</v>
      </c>
      <c r="H45" s="15">
        <v>78.680000000000007</v>
      </c>
      <c r="I45" s="8" t="s">
        <v>72</v>
      </c>
    </row>
    <row r="46" spans="3:9" ht="29.4" thickBot="1">
      <c r="C46" s="6" t="s">
        <v>103</v>
      </c>
      <c r="D46" s="8" t="s">
        <v>140</v>
      </c>
      <c r="E46" s="8" t="s">
        <v>141</v>
      </c>
      <c r="F46" s="8" t="s">
        <v>54</v>
      </c>
      <c r="G46" s="13" t="s">
        <v>142</v>
      </c>
      <c r="H46" s="15">
        <v>377.39</v>
      </c>
      <c r="I46" s="8" t="s">
        <v>72</v>
      </c>
    </row>
    <row r="47" spans="3:9" ht="43.8" thickBot="1">
      <c r="C47" s="6" t="s">
        <v>103</v>
      </c>
      <c r="D47" s="8" t="s">
        <v>143</v>
      </c>
      <c r="E47" s="8" t="s">
        <v>31</v>
      </c>
      <c r="F47" s="8" t="s">
        <v>54</v>
      </c>
      <c r="G47" s="13" t="s">
        <v>144</v>
      </c>
      <c r="H47" s="15">
        <v>367.13</v>
      </c>
      <c r="I47" s="8" t="s">
        <v>63</v>
      </c>
    </row>
    <row r="48" spans="3:9" ht="43.8" thickBot="1">
      <c r="C48" s="6" t="s">
        <v>103</v>
      </c>
      <c r="D48" s="8" t="s">
        <v>143</v>
      </c>
      <c r="E48" s="8" t="s">
        <v>101</v>
      </c>
      <c r="F48" s="8" t="s">
        <v>54</v>
      </c>
      <c r="G48" s="13" t="s">
        <v>145</v>
      </c>
      <c r="H48" s="15">
        <v>367.13</v>
      </c>
      <c r="I48" s="8" t="s">
        <v>63</v>
      </c>
    </row>
    <row r="49" spans="3:9" ht="43.8" thickBot="1">
      <c r="C49" s="6" t="s">
        <v>103</v>
      </c>
      <c r="D49" s="8" t="s">
        <v>143</v>
      </c>
      <c r="E49" s="8" t="s">
        <v>89</v>
      </c>
      <c r="F49" s="8" t="s">
        <v>54</v>
      </c>
      <c r="G49" s="13" t="s">
        <v>146</v>
      </c>
      <c r="H49" s="15">
        <v>76.430000000000007</v>
      </c>
      <c r="I49" s="8" t="s">
        <v>63</v>
      </c>
    </row>
    <row r="50" spans="3:9" ht="43.8" thickBot="1">
      <c r="C50" s="6" t="s">
        <v>103</v>
      </c>
      <c r="D50" s="8" t="s">
        <v>143</v>
      </c>
      <c r="E50" s="8" t="s">
        <v>135</v>
      </c>
      <c r="F50" s="8" t="s">
        <v>54</v>
      </c>
      <c r="G50" s="8" t="s">
        <v>147</v>
      </c>
      <c r="H50" s="15">
        <v>76.430000000000007</v>
      </c>
      <c r="I50" s="8" t="s">
        <v>63</v>
      </c>
    </row>
    <row r="51" spans="3:9" ht="43.8" thickBot="1">
      <c r="C51" s="6" t="s">
        <v>100</v>
      </c>
      <c r="D51" s="8" t="s">
        <v>148</v>
      </c>
      <c r="E51" s="8" t="s">
        <v>89</v>
      </c>
      <c r="F51" s="8" t="s">
        <v>54</v>
      </c>
      <c r="G51" s="13" t="s">
        <v>149</v>
      </c>
      <c r="H51" s="15">
        <v>87.68</v>
      </c>
      <c r="I51" s="8" t="s">
        <v>150</v>
      </c>
    </row>
    <row r="52" spans="3:9" ht="43.8" thickBot="1">
      <c r="C52" s="6" t="s">
        <v>100</v>
      </c>
      <c r="D52" s="8" t="s">
        <v>148</v>
      </c>
      <c r="E52" s="8" t="s">
        <v>135</v>
      </c>
      <c r="F52" s="8" t="s">
        <v>54</v>
      </c>
      <c r="G52" s="13" t="s">
        <v>151</v>
      </c>
      <c r="H52" s="15">
        <v>87.68</v>
      </c>
      <c r="I52" s="8" t="s">
        <v>150</v>
      </c>
    </row>
    <row r="53" spans="3:9" ht="43.8" thickBot="1">
      <c r="C53" s="6" t="s">
        <v>100</v>
      </c>
      <c r="D53" s="8" t="s">
        <v>148</v>
      </c>
      <c r="E53" s="8" t="s">
        <v>31</v>
      </c>
      <c r="F53" s="8" t="s">
        <v>54</v>
      </c>
      <c r="G53" s="13" t="s">
        <v>149</v>
      </c>
      <c r="H53" s="15">
        <v>415.88</v>
      </c>
      <c r="I53" s="8" t="s">
        <v>150</v>
      </c>
    </row>
    <row r="54" spans="3:9" ht="43.8" thickBot="1">
      <c r="C54" s="6" t="s">
        <v>100</v>
      </c>
      <c r="D54" s="8" t="s">
        <v>148</v>
      </c>
      <c r="E54" s="8" t="s">
        <v>101</v>
      </c>
      <c r="F54" s="8" t="s">
        <v>54</v>
      </c>
      <c r="G54" s="13" t="s">
        <v>152</v>
      </c>
      <c r="H54" s="15">
        <v>415.88</v>
      </c>
      <c r="I54" s="8" t="s">
        <v>150</v>
      </c>
    </row>
  </sheetData>
  <mergeCells count="6">
    <mergeCell ref="C4:I4"/>
    <mergeCell ref="K4:Q4"/>
    <mergeCell ref="S4:X4"/>
    <mergeCell ref="C2:I2"/>
    <mergeCell ref="K2:Q2"/>
    <mergeCell ref="S2:X2"/>
  </mergeCells>
  <hyperlinks>
    <hyperlink ref="F6" r:id="rId1" display="https://www.sherwin-williams.com/home-builders/products/superpaint-interior-acrylic-latex?itemCatentryId=91243" xr:uid="{D2898FBA-C467-4872-A17E-655275AFCAC9}"/>
    <hyperlink ref="G6" r:id="rId2" display="https://www.sherwin-williams.com/home-builders/products/superpaint-interior-acrylic-latex?itemCatentryId=91243" xr:uid="{FCE6A021-B661-4485-A385-978CEB8D0C2D}"/>
    <hyperlink ref="G7" r:id="rId3" display="https://www.sherwin-williams.com/home-builders/products/superpaint-interior-acrylic-latex?itemCatentryId=91243" xr:uid="{7B1E1771-07CF-44E5-8861-42F6DFFF6EBC}"/>
    <hyperlink ref="G8" r:id="rId4" display="https://www.sherwin-williams.com/home-builders/products/promar-400-zero-voc-interior-latex?itemCatentryId=17270" xr:uid="{8CD7A7AC-6334-4D89-802B-A11C0B7BDFEB}"/>
    <hyperlink ref="G9" r:id="rId5" display="https://www.sherwin-williams.com/home-builders/products/promar-400-zero-voc-interior-latex?itemCatentryId=17270" xr:uid="{F60C6733-4414-4002-8A7A-292D77863042}"/>
    <hyperlink ref="G10" r:id="rId6" display="https://www.sherwin-williams.com/home-builders/products/promar-200-zero-voc-interior-latex?itemCatentryId=18301" xr:uid="{9DA1E877-7839-4BC0-ABBA-709E43E59471}"/>
    <hyperlink ref="G11" r:id="rId7" display="https://www.sherwin-williams.com/home-builders/products/promar-200-zero-voc-interior-latex?itemCatentryId=18301" xr:uid="{01396AD6-F7BB-470E-8291-453725582CB5}"/>
    <hyperlink ref="G12" r:id="rId8" display="https://www.sherwin-williams.com/home-builders/products/promar-400-zero-voc-interior-latex?itemCatentryId=17276" xr:uid="{ED1EEE0E-834A-471C-B7ED-41A33EDAD4B9}"/>
    <hyperlink ref="G13" r:id="rId9" display="https://www.sherwin-williams.com/home-builders/products/promar-400-zero-voc-interior-latex?itemCatentryId=17278" xr:uid="{3EDE6270-C327-4C55-BCC1-54348ECFBA70}"/>
    <hyperlink ref="G14" r:id="rId10" display="https://www.sherwin-williams.com/home-builders/products/promar-200-zero-voc-interior-latex?itemCatentryId=111003" xr:uid="{4FC7C6B2-0554-48E5-9229-F3410613E011}"/>
    <hyperlink ref="G15" r:id="rId11" display="https://www.sherwin-williams.com/home-builders/products/promar-200-zero-voc-interior-latex?itemCatentryId=18292" xr:uid="{1CC5C02E-DB2F-4C09-B43F-4A8AC9D67DCC}"/>
    <hyperlink ref="G16" r:id="rId12" display="https://www.sherwin-williams.com/home-builders/products/cashmere-interior-acrylic-latex?itemCatentryId=1042520" xr:uid="{CEE2A4FD-EA11-4CDC-A5BB-4E7B154B7311}"/>
    <hyperlink ref="G17" r:id="rId13" display="https://www.sherwin-williams.com/home-builders/products/cashmere-interior-acrylic-latex?itemCatentryId=776017" xr:uid="{B49BDDA8-7D27-406B-BB81-90D7560790AA}"/>
    <hyperlink ref="G18" r:id="rId14" display="https://www.sherwin-williams.com/painting-contractors/products/all-surface-enamel-latex?itemCatentryId=90001" xr:uid="{EA5474B0-9012-4710-B3CF-1D73EA2B1B31}"/>
    <hyperlink ref="G19" r:id="rId15" display="https://www.sherwin-williams.com/painting-contractors/products/all-surface-enamel-latex?itemCatentryId=81119" xr:uid="{31E747F5-9E00-4419-863E-546220F14D31}"/>
    <hyperlink ref="G20" r:id="rId16" display="https://www.sherwin-williams.com/painting-contractors/products/conflex-block-filler?itemCatentryId=453014" xr:uid="{9DA7CB28-176B-4421-B445-85AF6A20E338}"/>
    <hyperlink ref="G21" r:id="rId17" display="https://www.sherwin-williams.com/painting-contractors/products/conflex-block-filler?itemCatentryId=453014" xr:uid="{E14007D6-DE0E-4493-973F-2A865F987239}"/>
    <hyperlink ref="G22" r:id="rId18" display="https://www.sherwin-williams.com/home-builders/products/all-surface-enamel-latex-primer?itemCatentryId=114008" xr:uid="{A7D63AA1-A98D-4C3A-B167-9E65981F6C59}"/>
    <hyperlink ref="G23" r:id="rId19" display="https://www.sherwin-williams.com/home-builders/products/multipurpose-interiorexterior-latex-primersealer?itemCatentryId=18908" xr:uid="{D5E32091-980B-402F-8D4A-CD34B066D531}"/>
    <hyperlink ref="G24" r:id="rId20" display="https://www.sherwin-williams.com/home-builders/products/promar-200-zero-voc-interior-latex-primer?itemCatentryId=1071074" xr:uid="{A0C32F76-6212-4C5E-A96B-4D8925454FEC}"/>
    <hyperlink ref="G25" r:id="rId21" display="https://www.sherwin-williams.com/home-builders/products/superpaint-exterior-acrylic-latex?itemCatentryId=1193539" xr:uid="{588AF24C-73B6-4315-B41F-6A9F6763D871}"/>
    <hyperlink ref="G26" r:id="rId22" display="https://www.sherwin-williams.com/home-builders/products/superpaint-exterior-acrylic-latex?itemCatentryId=1193551" xr:uid="{08E28C98-FAF4-4D6B-8217-3B81C26EE51E}"/>
    <hyperlink ref="G27" r:id="rId23" display="https://www.sherwin-williams.com/home-builders/products/a100-exterior-acrylic-latex?itemCatentryId=1187040" xr:uid="{34414EDB-B52B-47EE-8E83-D81AA5384F30}"/>
    <hyperlink ref="G28" r:id="rId24" display="https://www.sherwin-williams.com/home-builders/products/a100-exterior-acrylic-latex?itemCatentryId=1187020" xr:uid="{3AF4B041-5421-40CC-8263-1924D084803C}"/>
    <hyperlink ref="G29" r:id="rId25" display="https://www.sherwin-williams.com/home-builders/products/pro-industrial-silverbrite-aluminum-paint?itemCatentryId=18723" xr:uid="{CB8C1677-1168-4BFE-A32F-AACA142CEBAF}"/>
    <hyperlink ref="G30" r:id="rId26" display="https://www.sherwin-williams.com/home-builders/products/pro-industrial-silverbrite-aluminum-paint?itemCatentryId=18722" xr:uid="{5A3EBD24-2B60-4171-AA47-84A6CCCA3A11}"/>
    <hyperlink ref="G31" r:id="rId27" display="https://www.sherwin-williams.com/painting-contractors/products/loxon-40-silane-water-repellant?itemCatentryId=454065" xr:uid="{41A11760-F602-49A8-9920-F0C3D472D8B3}"/>
    <hyperlink ref="G32" r:id="rId28" display="https://www.sherwin-williams.com/painting-contractors/products/conflex-7-siloxane-water-repellent?itemCatentryId=453013" xr:uid="{C1D6F750-6A49-46A5-93AF-701FBB8D0087}"/>
    <hyperlink ref="G33" r:id="rId29" display="https://www.sherwin-williams.com/painting-contractors/products/crown-voc-compliant-pro-thinner?itemCatentryId=274550" xr:uid="{6A216D73-BCE7-49CC-9864-CFF136D6A0DB}"/>
    <hyperlink ref="G34" r:id="rId30" display="https://www.sherwin-williams.com/painting-contractors/products/uniflex-rust-inhibitive-metal-primer?itemCatentryId=89184" xr:uid="{DE249813-E878-4A9E-ABF5-0D3F65704F7A}"/>
    <hyperlink ref="G35" r:id="rId31" display="https://www.sherwin-williams.com/painting-contractors/products/white-pigmented-shellac-primer?itemCatentryId=525538" xr:uid="{0CAE9330-1DF3-47F1-81BE-09578A146DAE}"/>
    <hyperlink ref="G37" r:id="rId32" display="https://www.sherwin-williams.com/painting-contractors/products/minwax-waterbased-wood-staincanada?itemCatentryId=23837" xr:uid="{8C1774EF-06B8-4FB6-A2DE-B4FA27DB2A55}"/>
    <hyperlink ref="G38" r:id="rId33" display="https://www.sherwin-williams.com/painting-contractors/products/c66-glazing-compound?itemCatentryId=14511" xr:uid="{6BA53296-AF4E-439F-96E3-2723CAD9F5DE}"/>
    <hyperlink ref="G39" r:id="rId34" display="https://www.sherwin-williams.com/painting-contractors/products/bondo-glazing-and-spot-putty?itemCatentryId=14507" xr:uid="{6178E559-7BCF-4F7F-A7B8-6AE81C45D2DA}"/>
    <hyperlink ref="G40" r:id="rId35" display="https://www.sherwin-williams.com/home-builders/products/porch-floor-enamel?itemCatentryId=17507" xr:uid="{57D49DE6-CC3E-466D-8A79-28F3848CE027}"/>
    <hyperlink ref="G41" r:id="rId36" display="https://www.sherwin-williams.com/home-builders/products/porch-floor-enamel?itemCatentryId=17511" xr:uid="{FC7AC4EA-FC0C-45E1-94B5-D16BEE741EC5}"/>
    <hyperlink ref="G42" r:id="rId37" display="https://www.sherwin-williams.com/home-builders/products/porch-floor-enamel?itemCatentryId=17508" xr:uid="{FD5FC7C2-2EB7-4887-8046-18C11EEAB6DE}"/>
    <hyperlink ref="G43" r:id="rId38" display="https://www.sherwin-williams.com/home-builders/products/porch-floor-enamel?itemCatentryId=17511" xr:uid="{365728BB-FC71-4B06-84ED-04AF32AB653B}"/>
    <hyperlink ref="G44" r:id="rId39" display="https://www.sherwin-williams.com/painting-contractors/products/all-surface-enamel-latex?itemCatentryId=81249" xr:uid="{089E0027-DBE9-446F-BEAF-D56AA851C687}"/>
    <hyperlink ref="G45" r:id="rId40" display="https://www.sherwin-williams.com/painting-contractors/products/all-surface-enamel-latex?itemCatentryId=81251" xr:uid="{8B0956F6-4D61-4303-82AB-630384B2E40A}"/>
    <hyperlink ref="G46" r:id="rId41" display="https://www.sherwin-williams.com/home-builders/products/armorseal-water-based-epoxy-primersealer?itemCatentryId=18778" xr:uid="{99F330D2-0F8D-4108-BE4B-EC5214F1C9B8}"/>
    <hyperlink ref="G47" r:id="rId42" display="https://www.sherwin-williams.com/home-builders/products/pro-industrial-precatalyzed-waterbased-epoxy?itemCatentryId=1031015" xr:uid="{77619DC9-0700-40C5-9554-CE9B452080B2}"/>
    <hyperlink ref="G48" r:id="rId43" display="https://www.sherwin-williams.com/home-builders/products/pro-industrial-precatalyzed-waterbased-epoxy?itemCatentryId=356603" xr:uid="{DA8039FE-7138-4014-8FB9-BB3625D331D9}"/>
    <hyperlink ref="G49" r:id="rId44" display="https://www.sherwin-williams.com/home-builders/products/pro-industrial-precatalyzed-waterbased-epoxy?itemCatentryId=1031014" xr:uid="{4FB186F4-13F1-4A99-BB1F-7C524797ED05}"/>
    <hyperlink ref="G51" r:id="rId45" display="https://www.sherwin-williams.com/painting-contractors/products/latitude-exterior-acrylic-latex?itemCatentryId=845525" xr:uid="{D29A0F8C-1B63-4345-884E-C0C7BEBC33B8}"/>
    <hyperlink ref="G52" r:id="rId46" display="https://www.sherwin-williams.com/painting-contractors/products/latitude-exterior-acrylic-latex?itemCatentryId=845528" xr:uid="{D5E2BFDA-2162-462F-BB8F-5C02F4516D2F}"/>
    <hyperlink ref="G53" r:id="rId47" display="https://www.sherwin-williams.com/painting-contractors/products/latitude-exterior-acrylic-latex?itemCatentryId=845526" xr:uid="{79D1D0B4-AFB8-43BA-B909-0652589DD89E}"/>
    <hyperlink ref="G54" r:id="rId48" display="https://www.sherwin-williams.com/painting-contractors/products/latitude-exterior-acrylic-latex?itemCatentryId=845515" xr:uid="{EC0C6991-C75E-4517-92C1-9ED903734A96}"/>
  </hyperlinks>
  <pageMargins left="0.7" right="0.7" top="0.75" bottom="0.75" header="0.3" footer="0.3"/>
  <pageSetup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 1 - Paint </vt:lpstr>
      <vt:lpstr>Cat - 2 Supplies </vt:lpstr>
      <vt:lpstr>Other Paint Products</vt:lpstr>
    </vt:vector>
  </TitlesOfParts>
  <Company>Department of Enterprise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Bacon, Jaime (DES)</dc:creator>
  <cp:lastModifiedBy>Hannah, Julie (DES)</cp:lastModifiedBy>
  <dcterms:created xsi:type="dcterms:W3CDTF">2025-12-24T17:22:30Z</dcterms:created>
  <dcterms:modified xsi:type="dcterms:W3CDTF">2026-07-22T23:00:44Z</dcterms:modified>
</cp:coreProperties>
</file>