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es.wa.lcl\doc\CPRM\_Statewide Contracts\2025\08125 Painting Services Rebid\6-PrtlPge\"/>
    </mc:Choice>
  </mc:AlternateContent>
  <xr:revisionPtr revIDLastSave="0" documentId="13_ncr:1_{65B07C8E-5E31-4DCF-9DCE-38FB152B8F39}" xr6:coauthVersionLast="47" xr6:coauthVersionMax="47" xr10:uidLastSave="{00000000-0000-0000-0000-000000000000}"/>
  <bookViews>
    <workbookView xWindow="-28920" yWindow="-120" windowWidth="29040" windowHeight="15720" tabRatio="881" xr2:uid="{00000000-000D-0000-FFFF-FFFF00000000}"/>
  </bookViews>
  <sheets>
    <sheet name="About 08125" sheetId="7" r:id="rId1"/>
    <sheet name="Instructions" sheetId="35" r:id="rId2"/>
    <sheet name="08125_Pricing" sheetId="24" r:id="rId3"/>
    <sheet name="Olympic Region" sheetId="27" r:id="rId4"/>
    <sheet name="NW Region" sheetId="17" r:id="rId5"/>
    <sheet name="SW Region" sheetId="32" r:id="rId6"/>
    <sheet name="SCentral Region" sheetId="30" r:id="rId7"/>
    <sheet name="NCentral Region" sheetId="31" r:id="rId8"/>
    <sheet name="Eastern Region" sheetId="34" r:id="rId9"/>
  </sheets>
  <definedNames>
    <definedName name="_xlnm.Print_Area" localSheetId="4">'NW Region'!$A$4:$H$66</definedName>
    <definedName name="_xlnm.Print_Area" localSheetId="3">'Olympic Region'!$A$4:$J$47</definedName>
    <definedName name="_xlnm.Print_Titles" localSheetId="2">'08125_Pricing'!$B:$E,'08125_Pricing'!$21:$21</definedName>
    <definedName name="_xlnm.Print_Titles" localSheetId="1">Instructions!$B:$E,Instructions!$21:$21</definedName>
    <definedName name="Slicer__Vendor___Contractor1">#N/A</definedName>
    <definedName name="Slicer__Vendor___Contractor11">#N/A</definedName>
    <definedName name="Slicer_Bidder2">#N/A</definedName>
    <definedName name="Slicer_Bidder21">#N/A</definedName>
    <definedName name="Slicer_Column2">#N/A</definedName>
    <definedName name="Slicer_Column2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4" l="1"/>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6" i="24"/>
  <c r="B67" i="24"/>
  <c r="B68" i="24"/>
  <c r="B69" i="24"/>
  <c r="B70"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B166" i="24"/>
  <c r="B167" i="24"/>
  <c r="B1" i="34" l="1"/>
  <c r="B1" i="31"/>
  <c r="B1" i="30"/>
  <c r="B1" i="32"/>
  <c r="B1" i="17"/>
  <c r="B266" i="35" l="1"/>
  <c r="B265" i="35"/>
  <c r="B264" i="35"/>
  <c r="B263" i="35"/>
  <c r="B262" i="35"/>
  <c r="B261" i="35"/>
  <c r="B260" i="35"/>
  <c r="B259" i="35"/>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30" i="35"/>
  <c r="B129" i="35"/>
  <c r="B128" i="35"/>
  <c r="B127" i="35"/>
  <c r="B126" i="35"/>
  <c r="B122" i="35"/>
  <c r="B121" i="35"/>
  <c r="B120" i="35"/>
  <c r="B119" i="35"/>
  <c r="B118" i="35"/>
  <c r="B117" i="35"/>
  <c r="B116"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C1" i="35"/>
  <c r="B2" i="24" l="1"/>
  <c r="C1" i="24"/>
  <c r="B1" i="27"/>
  <c r="B4" i="24"/>
</calcChain>
</file>

<file path=xl/sharedStrings.xml><?xml version="1.0" encoding="utf-8"?>
<sst xmlns="http://schemas.openxmlformats.org/spreadsheetml/2006/main" count="955" uniqueCount="167">
  <si>
    <t>Email</t>
  </si>
  <si>
    <t>Company Name</t>
  </si>
  <si>
    <t>Address</t>
  </si>
  <si>
    <t>City, State, Zip</t>
  </si>
  <si>
    <t>Phone</t>
  </si>
  <si>
    <t>Information</t>
  </si>
  <si>
    <t>How to Use This Contract</t>
  </si>
  <si>
    <t>Contract Administrator</t>
  </si>
  <si>
    <t xml:space="preserve">
Vendor/ 
Contractor</t>
  </si>
  <si>
    <t xml:space="preserve">1. Review the Contractors to find product and pricing information. </t>
  </si>
  <si>
    <t xml:space="preserve">                                                                                     </t>
  </si>
  <si>
    <r>
      <rPr>
        <b/>
        <sz val="12"/>
        <color rgb="FFFF0000"/>
        <rFont val="Calibri"/>
        <family val="2"/>
        <scheme val="minor"/>
      </rPr>
      <t>Price Ceiling.</t>
    </r>
    <r>
      <rPr>
        <sz val="12"/>
        <rFont val="Calibri"/>
        <family val="2"/>
        <scheme val="minor"/>
      </rPr>
      <t xml:space="preserve">  The percentages listed  represent the minimum percentage discount Contractors may offer a Purchaser.  Contractors are permitted to offer greater percentage % discounts than those published, however may not offer a smaller discount.</t>
    </r>
  </si>
  <si>
    <t>360-699-4833</t>
  </si>
  <si>
    <t>Washington Sales</t>
  </si>
  <si>
    <t>Olympia Mgr</t>
  </si>
  <si>
    <t>Olympia Branch Mgr.</t>
  </si>
  <si>
    <t>Western WA Sales</t>
  </si>
  <si>
    <t>Eastern WA Sales</t>
  </si>
  <si>
    <t>Spokane</t>
  </si>
  <si>
    <t>Yakima</t>
  </si>
  <si>
    <t>ID Field</t>
  </si>
  <si>
    <t>#</t>
  </si>
  <si>
    <r>
      <rPr>
        <b/>
        <sz val="12"/>
        <color rgb="FFFF0000"/>
        <rFont val="Calibri"/>
        <family val="2"/>
        <scheme val="minor"/>
      </rPr>
      <t>4. Price Ceiling.</t>
    </r>
    <r>
      <rPr>
        <sz val="12"/>
        <rFont val="Calibri"/>
        <family val="2"/>
        <scheme val="minor"/>
      </rPr>
      <t xml:space="preserve">  The percentages listed  represent the minimum percentage discount Contractors may offer a Purchaser.  Contractors are permitted to offer greater percentage % discounts than those published, however may not offer a smaller discount.</t>
    </r>
  </si>
  <si>
    <t>Walla Walla</t>
  </si>
  <si>
    <r>
      <t>If you wish to reset the table, click the</t>
    </r>
    <r>
      <rPr>
        <b/>
        <sz val="12"/>
        <color rgb="FFFF0000"/>
        <rFont val="Calibri"/>
        <family val="2"/>
        <scheme val="minor"/>
      </rPr>
      <t xml:space="preserve"> red x </t>
    </r>
    <r>
      <rPr>
        <sz val="12"/>
        <color theme="1"/>
        <rFont val="Calibri"/>
        <family val="2"/>
        <scheme val="minor"/>
      </rPr>
      <t>to clear the Category and/or Manufacturer, etc.</t>
    </r>
  </si>
  <si>
    <t xml:space="preserve">PRICING 
</t>
  </si>
  <si>
    <r>
      <t xml:space="preserve">08125 Painting Services </t>
    </r>
    <r>
      <rPr>
        <b/>
        <sz val="20"/>
        <color rgb="FF000000"/>
        <rFont val="Calibri"/>
        <family val="2"/>
        <scheme val="minor"/>
      </rPr>
      <t>- Pricing &amp; Ordering</t>
    </r>
  </si>
  <si>
    <t xml:space="preserve">2. Review the Awarded Company section below for specific Contractor information, availability, and pricing for each Contractor. It is advised Purchasers seek 2 proposals when there are multiple Contractors available among the awarded Contractors. Requesting atleast 2 proposals is a best practice to allow for comparison.  Contact the Contractor's Sales Representatives (Contacts) directly to consult about their services. </t>
  </si>
  <si>
    <r>
      <rPr>
        <b/>
        <sz val="12"/>
        <color rgb="FFFF0000"/>
        <rFont val="Calibri"/>
        <family val="2"/>
        <scheme val="minor"/>
      </rPr>
      <t xml:space="preserve">5. FAQs: </t>
    </r>
    <r>
      <rPr>
        <sz val="12"/>
        <rFont val="Calibri"/>
        <family val="2"/>
        <scheme val="minor"/>
      </rPr>
      <t xml:space="preserve"> For Frequently Asked Questions - see Frequently Asked Questions (FAQ) for common questions on this contract.  </t>
    </r>
    <r>
      <rPr>
        <sz val="12"/>
        <color rgb="FFFF0000"/>
        <rFont val="Calibri"/>
        <family val="2"/>
        <scheme val="minor"/>
      </rPr>
      <t>https://apps.des.wa.gov/contracting/08125%20FAQ.docx</t>
    </r>
  </si>
  <si>
    <r>
      <t>Contractor's Maximum Rates per county in the region for Prevailing Wage and Materials  
Contractors shall not invoice prior to any service being completed for the Purchaser. 
Contractors shall only bill for time onsite performing work</t>
    </r>
    <r>
      <rPr>
        <sz val="12"/>
        <color rgb="FFFF0000"/>
        <rFont val="Calibri"/>
        <family val="2"/>
        <scheme val="minor"/>
      </rPr>
      <t xml:space="preserve"> ( See Section XXX).</t>
    </r>
    <r>
      <rPr>
        <sz val="12"/>
        <rFont val="Calibri"/>
        <family val="2"/>
        <scheme val="minor"/>
      </rPr>
      <t xml:space="preserve">
Purchasers shall ensure quotes are in writing and clearly reference the Statewide Contract number 08125 and compare with Invoices that shall also be marked clearly with 08125.</t>
    </r>
  </si>
  <si>
    <t>Region</t>
  </si>
  <si>
    <t>% Markup Over Materials</t>
  </si>
  <si>
    <t>% Markup Over Industrial Painter PW hourly rate</t>
  </si>
  <si>
    <t>Olympic</t>
  </si>
  <si>
    <t>Northwest</t>
  </si>
  <si>
    <t>Southwest</t>
  </si>
  <si>
    <t>North Central</t>
  </si>
  <si>
    <t>South Central</t>
  </si>
  <si>
    <t>Eastern</t>
  </si>
  <si>
    <t>County</t>
  </si>
  <si>
    <t>Clallam</t>
  </si>
  <si>
    <t>Jefferson</t>
  </si>
  <si>
    <t>Kitsap</t>
  </si>
  <si>
    <t>Mason</t>
  </si>
  <si>
    <t>Grays Harbor</t>
  </si>
  <si>
    <t>Whatcom</t>
  </si>
  <si>
    <t>San Juan</t>
  </si>
  <si>
    <t>Island</t>
  </si>
  <si>
    <t>Skagit</t>
  </si>
  <si>
    <t>Snohomish</t>
  </si>
  <si>
    <t>King</t>
  </si>
  <si>
    <t>Pierce</t>
  </si>
  <si>
    <t>Thurston</t>
  </si>
  <si>
    <t>Pacific</t>
  </si>
  <si>
    <t>Lewis</t>
  </si>
  <si>
    <t>Wahkiakum</t>
  </si>
  <si>
    <t>Cowlitz</t>
  </si>
  <si>
    <t>Skamania</t>
  </si>
  <si>
    <t>Clark</t>
  </si>
  <si>
    <t>Franklin</t>
  </si>
  <si>
    <t>Benton</t>
  </si>
  <si>
    <t>Garfield</t>
  </si>
  <si>
    <t>Columbia</t>
  </si>
  <si>
    <t>Asotin</t>
  </si>
  <si>
    <t>Klickitat</t>
  </si>
  <si>
    <t>Okanogan</t>
  </si>
  <si>
    <t>Chelan</t>
  </si>
  <si>
    <t>Douglas</t>
  </si>
  <si>
    <t>Grant</t>
  </si>
  <si>
    <t>Kittitas</t>
  </si>
  <si>
    <t>Ferry</t>
  </si>
  <si>
    <t>Pend Oreille</t>
  </si>
  <si>
    <t>Stevens</t>
  </si>
  <si>
    <t>Lincoln</t>
  </si>
  <si>
    <t>Whitman</t>
  </si>
  <si>
    <t>Adams</t>
  </si>
  <si>
    <t>DJC Pro Builders LLC (Main)</t>
  </si>
  <si>
    <t>Eagle Pro Painting LLC</t>
  </si>
  <si>
    <t>Eagle Pro Painting LLC (Main)</t>
  </si>
  <si>
    <t>ELYON MAINTENANCE INC (Main)</t>
  </si>
  <si>
    <t>SolidCore Construction Services LLC</t>
  </si>
  <si>
    <t>SolidCore Construction Services LLC (Main)</t>
  </si>
  <si>
    <t>Finnery Construction INC (Reserve)</t>
  </si>
  <si>
    <t>J. Linder Painting LLC</t>
  </si>
  <si>
    <t>J. Linder Painting LLC (Reserve)</t>
  </si>
  <si>
    <t>JM Painting LLC (Main)</t>
  </si>
  <si>
    <t>Paint Pros NW LLC (Reserve)</t>
  </si>
  <si>
    <t>RealFine Painting LLC (Main)</t>
  </si>
  <si>
    <t>RealFine Painting LLC (Reserve)</t>
  </si>
  <si>
    <t>Sabelhaus West Inc (Main)</t>
  </si>
  <si>
    <t>TC Solutions LLC (Reserve)</t>
  </si>
  <si>
    <r>
      <rPr>
        <b/>
        <sz val="18"/>
        <color rgb="FFFF0000"/>
        <rFont val="Calibri"/>
        <family val="2"/>
        <scheme val="minor"/>
      </rPr>
      <t>The Instructions tab must NOT be used for actual contract percentages.</t>
    </r>
    <r>
      <rPr>
        <b/>
        <sz val="18"/>
        <color theme="1"/>
        <rFont val="Calibri"/>
        <family val="2"/>
        <scheme val="minor"/>
      </rPr>
      <t xml:space="preserve"> 
This sheet is ONLY for instructions on how to use "slicers" in Excel to quickly find the Contractor/Region/or County.</t>
    </r>
  </si>
  <si>
    <r>
      <rPr>
        <b/>
        <sz val="12"/>
        <color theme="1"/>
        <rFont val="Calibri"/>
        <family val="2"/>
        <scheme val="minor"/>
      </rPr>
      <t xml:space="preserve">TIP: </t>
    </r>
    <r>
      <rPr>
        <sz val="12"/>
        <color theme="1"/>
        <rFont val="Calibri"/>
        <family val="2"/>
        <scheme val="minor"/>
      </rPr>
      <t>Holding the control button on your keyboard while clicking with the mouse will allow multiple Contractors/Regions/
Counties to be selected.</t>
    </r>
  </si>
  <si>
    <t>Click the Contractor, Region, or County for Pricing. 
The table below will select the data to only include the Contractor/Region and/or County(s) selected.</t>
  </si>
  <si>
    <t>Website</t>
  </si>
  <si>
    <t>TC Solutions</t>
  </si>
  <si>
    <t>Sabelhaus West Inc</t>
  </si>
  <si>
    <t>RealFine Painting LLC</t>
  </si>
  <si>
    <r>
      <rPr>
        <b/>
        <sz val="12"/>
        <rFont val="Arial"/>
        <family val="2"/>
      </rPr>
      <t>Must</t>
    </r>
    <r>
      <rPr>
        <sz val="12"/>
        <rFont val="Arial"/>
        <family val="2"/>
      </rPr>
      <t xml:space="preserve"> include Washington State Contract #08125 on all invoicing &amp; correspondence. </t>
    </r>
  </si>
  <si>
    <t>https://www.tc-solutionsllc.net/</t>
  </si>
  <si>
    <t>Peter Thompson</t>
  </si>
  <si>
    <t>tcsolutions.projects@gmail.com</t>
  </si>
  <si>
    <t>Paint Pros NW</t>
  </si>
  <si>
    <t>111 E. Cedar Grove Ln</t>
  </si>
  <si>
    <t>Shelton, WA 98584</t>
  </si>
  <si>
    <t xml:space="preserve">https://www.sabelhauswest.com/ </t>
  </si>
  <si>
    <t>Silverdale, WA 98383</t>
  </si>
  <si>
    <t>10880 Old Frontier Road NW</t>
  </si>
  <si>
    <t>Kellie Gallagher</t>
  </si>
  <si>
    <t>kgallagher@sabelhauswest.com</t>
  </si>
  <si>
    <t>7825 Kelly Beach RD SE</t>
  </si>
  <si>
    <t>Olympia, WA 98513</t>
  </si>
  <si>
    <t>Renee Linder</t>
  </si>
  <si>
    <t>renee@jlinderpainting.com</t>
  </si>
  <si>
    <t>https://www.jlinderpainting.com/</t>
  </si>
  <si>
    <t>9117 39th Ave SW</t>
  </si>
  <si>
    <t>Lakewood, WA 98499</t>
  </si>
  <si>
    <t>https://www.realfinepainting.com/</t>
  </si>
  <si>
    <t>Mark Jensen</t>
  </si>
  <si>
    <t>mark@realfinepainting.com</t>
  </si>
  <si>
    <t>253-366-7649</t>
  </si>
  <si>
    <t>5878 SW 44th St.</t>
  </si>
  <si>
    <t>Port Orchard, WA 98367</t>
  </si>
  <si>
    <t>finneryconstruction@gmail.com</t>
  </si>
  <si>
    <t>360-621-2121</t>
  </si>
  <si>
    <t>Mallory Bergemann</t>
  </si>
  <si>
    <t>3073 Puget Meadow Loop NE</t>
  </si>
  <si>
    <t>Lacey, WA 98516</t>
  </si>
  <si>
    <t>253-359-7102</t>
  </si>
  <si>
    <t>solidcoreconstructionservices@gmail.com</t>
  </si>
  <si>
    <t>Tiffany Merry</t>
  </si>
  <si>
    <t>Finnery Construction</t>
  </si>
  <si>
    <t>JM Painting LLC</t>
  </si>
  <si>
    <t>28234 15th Ave S.</t>
  </si>
  <si>
    <t>Federal Way, WA 98003</t>
  </si>
  <si>
    <t>https://painternw.com/</t>
  </si>
  <si>
    <t>425-346-3446</t>
  </si>
  <si>
    <t>Sergey Zhevlakov</t>
  </si>
  <si>
    <t>info@painternw.com</t>
  </si>
  <si>
    <t>28 231st ST SE</t>
  </si>
  <si>
    <t>Bothell, WA 98021</t>
  </si>
  <si>
    <t>Kujtim Markokaj</t>
  </si>
  <si>
    <t>tim@eaglepropainting.com</t>
  </si>
  <si>
    <t>206-769-1859</t>
  </si>
  <si>
    <t>https://eaglepropainting.com/</t>
  </si>
  <si>
    <t>https://www.solidcoreaz.com/home</t>
  </si>
  <si>
    <t>5699 SE International Way, Suite B</t>
  </si>
  <si>
    <t>Milwaukie, OR 97222</t>
  </si>
  <si>
    <t>Jason Franich</t>
  </si>
  <si>
    <t>Jason@Jmpainting.com</t>
  </si>
  <si>
    <t>503-858-8250</t>
  </si>
  <si>
    <t>https://jmpainting.com/</t>
  </si>
  <si>
    <r>
      <rPr>
        <b/>
        <sz val="12"/>
        <rFont val="Arial Narrow"/>
        <family val="2"/>
      </rPr>
      <t>Must</t>
    </r>
    <r>
      <rPr>
        <sz val="12"/>
        <rFont val="Arial Narrow"/>
        <family val="2"/>
      </rPr>
      <t xml:space="preserve"> include Washington State Contract #08125 on all invoicing &amp; correspondence. </t>
    </r>
  </si>
  <si>
    <r>
      <rPr>
        <b/>
        <sz val="12"/>
        <rFont val="Arial Narrow"/>
        <family val="2"/>
      </rPr>
      <t>Must</t>
    </r>
    <r>
      <rPr>
        <sz val="12"/>
        <rFont val="Arial Narrow"/>
        <family val="2"/>
      </rPr>
      <t xml:space="preserve"> include Washington State Contract #11121 on all invoicing &amp; correspondence. </t>
    </r>
  </si>
  <si>
    <r>
      <rPr>
        <b/>
        <sz val="11"/>
        <rFont val="Arial"/>
        <family val="2"/>
      </rPr>
      <t>Must</t>
    </r>
    <r>
      <rPr>
        <sz val="11"/>
        <rFont val="Arial"/>
        <family val="2"/>
      </rPr>
      <t xml:space="preserve"> include Washington State Contract #08125 on all invoicing &amp; correspondence. </t>
    </r>
  </si>
  <si>
    <r>
      <rPr>
        <b/>
        <sz val="11"/>
        <rFont val="Arial"/>
        <family val="2"/>
      </rPr>
      <t>Must</t>
    </r>
    <r>
      <rPr>
        <sz val="11"/>
        <rFont val="Arial"/>
        <family val="2"/>
      </rPr>
      <t xml:space="preserve"> include Washington State Contract #11121 on all invoicing &amp; correspondence. </t>
    </r>
  </si>
  <si>
    <t>O - 564-230-5319
C - 360-774-9181</t>
  </si>
  <si>
    <t>Elyon Maintenance INC 
(Pending)</t>
  </si>
  <si>
    <t>Manchik Woodcraft LLC 
(Pending)</t>
  </si>
  <si>
    <t>Elyon Maintenance INC
(Pending)</t>
  </si>
  <si>
    <t>Manchik Woodcraft LLC (Pending)</t>
  </si>
  <si>
    <t>DJC Pro Builders LLC
(Pending)</t>
  </si>
  <si>
    <t>Tortuga Blanco LLC
(Pending)</t>
  </si>
  <si>
    <t>Elyon Maintenance INC (Pending)</t>
  </si>
  <si>
    <t>Tortuga Blanco LLC (Pending)</t>
  </si>
  <si>
    <t>Painting Skie LLC (Pending)</t>
  </si>
  <si>
    <t>DJC Pro Builders LLC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</si>
</sst>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89"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b/>
      <sz val="12"/>
      <color theme="0"/>
      <name val="Calibri"/>
      <family val="2"/>
      <scheme val="minor"/>
    </font>
    <font>
      <sz val="12"/>
      <name val="Calibri"/>
      <family val="2"/>
      <scheme val="minor"/>
    </font>
    <font>
      <b/>
      <sz val="12"/>
      <color theme="1"/>
      <name val="Calibri"/>
      <family val="2"/>
      <scheme val="minor"/>
    </font>
    <font>
      <b/>
      <sz val="22"/>
      <color rgb="FF000000"/>
      <name val="Calibri"/>
      <family val="2"/>
      <scheme val="minor"/>
    </font>
    <font>
      <b/>
      <sz val="20"/>
      <color rgb="FF000000"/>
      <name val="Calibri"/>
      <family val="2"/>
      <scheme val="minor"/>
    </font>
    <font>
      <b/>
      <sz val="11"/>
      <color rgb="FFFF0000"/>
      <name val="Calibri"/>
      <family val="2"/>
      <scheme val="minor"/>
    </font>
    <font>
      <b/>
      <sz val="12"/>
      <color rgb="FFFF0000"/>
      <name val="Calibri"/>
      <family val="2"/>
      <scheme val="minor"/>
    </font>
    <font>
      <sz val="12"/>
      <color rgb="FF000000"/>
      <name val="Calibri"/>
      <family val="2"/>
      <scheme val="minor"/>
    </font>
    <font>
      <b/>
      <sz val="12"/>
      <color rgb="FF212529"/>
      <name val="Calibri"/>
      <family val="2"/>
      <scheme val="minor"/>
    </font>
    <font>
      <b/>
      <sz val="12"/>
      <color rgb="FF000000"/>
      <name val="Calibri"/>
      <family val="2"/>
      <scheme val="minor"/>
    </font>
    <font>
      <b/>
      <sz val="12"/>
      <name val="Calibri"/>
      <family val="2"/>
      <scheme val="minor"/>
    </font>
    <font>
      <b/>
      <sz val="12"/>
      <color theme="1" tint="4.9989318521683403E-2"/>
      <name val="Calibri"/>
      <family val="2"/>
      <scheme val="minor"/>
    </font>
    <font>
      <sz val="12"/>
      <name val="Calibri"/>
      <family val="2"/>
    </font>
    <font>
      <b/>
      <sz val="12"/>
      <name val="Calibri"/>
      <family val="2"/>
    </font>
    <font>
      <sz val="11"/>
      <color theme="1"/>
      <name val="Arial Narrow"/>
      <family val="2"/>
    </font>
    <font>
      <u/>
      <sz val="11"/>
      <color theme="10"/>
      <name val="Calibri"/>
      <family val="2"/>
    </font>
    <font>
      <sz val="12"/>
      <color theme="1" tint="4.9989318521683403E-2"/>
      <name val="Calibri"/>
      <family val="2"/>
      <scheme val="minor"/>
    </font>
    <font>
      <b/>
      <sz val="16"/>
      <name val="Calibri"/>
      <family val="2"/>
    </font>
    <font>
      <sz val="11"/>
      <name val="Arial Narrow"/>
      <family val="2"/>
    </font>
    <font>
      <sz val="12"/>
      <color theme="1"/>
      <name val="Arial Narrow"/>
      <family val="2"/>
    </font>
    <font>
      <b/>
      <sz val="14"/>
      <name val="Calibri"/>
      <family val="2"/>
    </font>
    <font>
      <sz val="14"/>
      <color theme="1"/>
      <name val="Arial Narrow"/>
      <family val="2"/>
    </font>
    <font>
      <b/>
      <sz val="14"/>
      <color theme="1" tint="4.9989318521683403E-2"/>
      <name val="Calibri"/>
      <family val="2"/>
      <scheme val="minor"/>
    </font>
    <font>
      <sz val="14"/>
      <color theme="1"/>
      <name val="Calibri"/>
      <family val="2"/>
    </font>
    <font>
      <b/>
      <sz val="11"/>
      <color theme="1"/>
      <name val="Arial Narrow"/>
      <family val="2"/>
    </font>
    <font>
      <b/>
      <sz val="11"/>
      <name val="Arial Narrow"/>
      <family val="2"/>
    </font>
    <font>
      <b/>
      <sz val="12"/>
      <color theme="1"/>
      <name val="Arial Narrow"/>
      <family val="2"/>
    </font>
    <font>
      <b/>
      <u/>
      <sz val="12"/>
      <color theme="1"/>
      <name val="Arial Narrow"/>
      <family val="2"/>
    </font>
    <font>
      <sz val="12"/>
      <name val="Arial Narrow"/>
      <family val="2"/>
    </font>
    <font>
      <b/>
      <sz val="14"/>
      <color theme="1"/>
      <name val="Arial Narrow"/>
      <family val="2"/>
    </font>
    <font>
      <b/>
      <sz val="14"/>
      <color theme="0"/>
      <name val="Calibri"/>
      <family val="2"/>
    </font>
    <font>
      <sz val="14"/>
      <name val="Calibri"/>
      <family val="2"/>
    </font>
    <font>
      <b/>
      <sz val="18"/>
      <color theme="1"/>
      <name val="Calibri"/>
      <family val="2"/>
      <scheme val="minor"/>
    </font>
    <font>
      <b/>
      <sz val="18"/>
      <color rgb="FFFF0000"/>
      <name val="Calibri"/>
      <family val="2"/>
      <scheme val="minor"/>
    </font>
    <font>
      <b/>
      <sz val="16"/>
      <color theme="1"/>
      <name val="Arial Narrow"/>
      <family val="2"/>
    </font>
    <font>
      <b/>
      <u/>
      <sz val="12"/>
      <color theme="10"/>
      <name val="Calibri"/>
      <family val="2"/>
    </font>
    <font>
      <sz val="16"/>
      <color theme="1"/>
      <name val="Arial Narrow"/>
      <family val="2"/>
    </font>
    <font>
      <sz val="8"/>
      <name val="Calibri"/>
      <family val="2"/>
      <scheme val="minor"/>
    </font>
    <font>
      <b/>
      <sz val="14"/>
      <color rgb="FFFF0000"/>
      <name val="Calibri"/>
      <family val="2"/>
      <scheme val="minor"/>
    </font>
    <font>
      <sz val="12"/>
      <name val="Arial"/>
      <family val="2"/>
    </font>
    <font>
      <b/>
      <u/>
      <sz val="12"/>
      <color theme="10"/>
      <name val="Arial"/>
      <family val="2"/>
    </font>
    <font>
      <sz val="14"/>
      <name val="Arial"/>
      <family val="2"/>
    </font>
    <font>
      <b/>
      <sz val="12"/>
      <name val="Arial"/>
      <family val="2"/>
    </font>
    <font>
      <sz val="12"/>
      <color theme="1"/>
      <name val="Arial"/>
      <family val="2"/>
    </font>
    <font>
      <b/>
      <sz val="12"/>
      <color theme="1"/>
      <name val="Arial"/>
      <family val="2"/>
    </font>
    <font>
      <b/>
      <sz val="12"/>
      <color theme="0"/>
      <name val="Arial"/>
      <family val="2"/>
    </font>
    <font>
      <u/>
      <sz val="14"/>
      <color theme="10"/>
      <name val="Calibri"/>
      <family val="2"/>
      <scheme val="minor"/>
    </font>
    <font>
      <b/>
      <u/>
      <sz val="14"/>
      <color theme="1"/>
      <name val="Arial Narrow"/>
      <family val="2"/>
    </font>
    <font>
      <sz val="16"/>
      <name val="Calibri"/>
      <family val="2"/>
    </font>
    <font>
      <sz val="12"/>
      <color rgb="FFFF0000"/>
      <name val="Calibri"/>
      <family val="2"/>
      <scheme val="minor"/>
    </font>
    <font>
      <b/>
      <sz val="14"/>
      <color rgb="FFFF0000"/>
      <name val="Arial Narrow"/>
      <family val="2"/>
    </font>
    <font>
      <b/>
      <sz val="11"/>
      <color theme="0"/>
      <name val="Calibri"/>
      <family val="2"/>
      <scheme val="minor"/>
    </font>
    <font>
      <sz val="11"/>
      <color theme="1"/>
      <name val="Calibri"/>
      <family val="2"/>
    </font>
    <font>
      <sz val="11"/>
      <color theme="1"/>
      <name val="Arial"/>
      <family val="2"/>
    </font>
    <font>
      <b/>
      <sz val="11"/>
      <color theme="1"/>
      <name val="Arial"/>
      <family val="2"/>
    </font>
    <font>
      <b/>
      <sz val="11"/>
      <name val="Arial"/>
      <family val="2"/>
    </font>
    <font>
      <sz val="11"/>
      <name val="Arial"/>
      <family val="2"/>
    </font>
    <font>
      <b/>
      <sz val="14"/>
      <color theme="1" tint="4.9989318521683403E-2"/>
      <name val="Arial Narrow"/>
      <family val="2"/>
    </font>
    <font>
      <b/>
      <sz val="14"/>
      <name val="Arial Narrow"/>
      <family val="2"/>
    </font>
    <font>
      <b/>
      <sz val="14"/>
      <color theme="0"/>
      <name val="Arial Narrow"/>
      <family val="2"/>
    </font>
    <font>
      <b/>
      <sz val="12"/>
      <color theme="0"/>
      <name val="Arial Narrow"/>
      <family val="2"/>
    </font>
    <font>
      <b/>
      <sz val="12"/>
      <name val="Arial Narrow"/>
      <family val="2"/>
    </font>
    <font>
      <sz val="14"/>
      <name val="Arial Narrow"/>
      <family val="2"/>
    </font>
    <font>
      <b/>
      <sz val="12"/>
      <color theme="1" tint="4.9989318521683403E-2"/>
      <name val="Arial Narrow"/>
      <family val="2"/>
    </font>
    <font>
      <u/>
      <sz val="11"/>
      <color theme="10"/>
      <name val="Arial Narrow"/>
      <family val="2"/>
    </font>
    <font>
      <b/>
      <u/>
      <sz val="12"/>
      <color theme="10"/>
      <name val="Arial Narrow"/>
      <family val="2"/>
    </font>
    <font>
      <sz val="16"/>
      <name val="Arial Narrow"/>
      <family val="2"/>
    </font>
    <font>
      <sz val="12"/>
      <color theme="1" tint="4.9989318521683403E-2"/>
      <name val="Arial Narrow"/>
      <family val="2"/>
    </font>
    <font>
      <b/>
      <sz val="16"/>
      <name val="Arial Narrow"/>
      <family val="2"/>
    </font>
    <font>
      <u/>
      <sz val="14"/>
      <color theme="10"/>
      <name val="Arial Narrow"/>
      <family val="2"/>
    </font>
    <font>
      <b/>
      <sz val="11"/>
      <color rgb="FFFF0000"/>
      <name val="Arial Narrow"/>
      <family val="2"/>
    </font>
    <font>
      <b/>
      <sz val="11"/>
      <color theme="1" tint="4.9989318521683403E-2"/>
      <name val="Calibri"/>
      <family val="2"/>
      <scheme val="minor"/>
    </font>
    <font>
      <b/>
      <sz val="11"/>
      <name val="Calibri"/>
      <family val="2"/>
    </font>
    <font>
      <b/>
      <sz val="11"/>
      <color theme="0"/>
      <name val="Calibri"/>
      <family val="2"/>
    </font>
    <font>
      <b/>
      <sz val="11"/>
      <color theme="0"/>
      <name val="Arial"/>
      <family val="2"/>
    </font>
    <font>
      <sz val="11"/>
      <name val="Calibri"/>
      <family val="2"/>
    </font>
    <font>
      <b/>
      <u/>
      <sz val="11"/>
      <color theme="10"/>
      <name val="Calibri"/>
      <family val="2"/>
    </font>
    <font>
      <b/>
      <u/>
      <sz val="11"/>
      <color theme="10"/>
      <name val="Arial"/>
      <family val="2"/>
    </font>
    <font>
      <sz val="11"/>
      <color theme="1" tint="4.9989318521683403E-2"/>
      <name val="Calibri"/>
      <family val="2"/>
      <scheme val="minor"/>
    </font>
    <font>
      <b/>
      <u/>
      <sz val="11"/>
      <color theme="1"/>
      <name val="Arial Narrow"/>
      <family val="2"/>
    </font>
    <font>
      <b/>
      <sz val="11"/>
      <color theme="1" tint="4.9989318521683403E-2"/>
      <name val="Arial Narrow"/>
      <family val="2"/>
    </font>
    <font>
      <b/>
      <sz val="11"/>
      <color theme="0"/>
      <name val="Arial Narrow"/>
      <family val="2"/>
    </font>
    <font>
      <sz val="11"/>
      <color theme="1" tint="4.9989318521683403E-2"/>
      <name val="Arial Narrow"/>
      <family val="2"/>
    </font>
  </fonts>
  <fills count="14">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0"/>
        <bgColor indexed="64"/>
      </patternFill>
    </fill>
    <fill>
      <patternFill patternType="solid">
        <fgColor theme="4" tint="0.39997558519241921"/>
        <bgColor rgb="FF000000"/>
      </patternFill>
    </fill>
    <fill>
      <patternFill patternType="solid">
        <fgColor theme="2" tint="-0.499984740745262"/>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53">
    <border>
      <left/>
      <right/>
      <top/>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theme="0" tint="-0.34998626667073579"/>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21" fillId="0" borderId="0" applyNumberFormat="0" applyFill="0" applyBorder="0" applyAlignment="0" applyProtection="0">
      <alignment vertical="top"/>
      <protection locked="0"/>
    </xf>
  </cellStyleXfs>
  <cellXfs count="576">
    <xf numFmtId="0" fontId="0" fillId="0" borderId="0" xfId="0"/>
    <xf numFmtId="0" fontId="0" fillId="0" borderId="0" xfId="0" applyAlignment="1">
      <alignment wrapText="1"/>
    </xf>
    <xf numFmtId="0" fontId="13" fillId="0" borderId="0" xfId="0" applyFont="1"/>
    <xf numFmtId="0" fontId="20" fillId="0" borderId="0" xfId="0" applyFont="1"/>
    <xf numFmtId="0" fontId="22" fillId="6" borderId="0" xfId="0" applyFont="1" applyFill="1" applyAlignment="1">
      <alignment horizontal="center" vertical="center" textRotation="90"/>
    </xf>
    <xf numFmtId="0" fontId="14" fillId="0" borderId="0" xfId="0" applyFont="1" applyAlignment="1">
      <alignment horizontal="center"/>
    </xf>
    <xf numFmtId="0" fontId="1" fillId="0" borderId="0" xfId="0" applyFont="1"/>
    <xf numFmtId="0" fontId="13" fillId="0" borderId="0" xfId="0" applyFont="1" applyAlignment="1">
      <alignment vertical="center"/>
    </xf>
    <xf numFmtId="0" fontId="20" fillId="0" borderId="0" xfId="0" applyFont="1" applyAlignment="1">
      <alignment horizontal="center"/>
    </xf>
    <xf numFmtId="0" fontId="19" fillId="7" borderId="4" xfId="0" applyFont="1" applyFill="1" applyBorder="1" applyAlignment="1">
      <alignment horizontal="left" vertical="center"/>
    </xf>
    <xf numFmtId="0" fontId="20" fillId="0" borderId="0" xfId="0" applyFont="1" applyAlignment="1">
      <alignment horizontal="center" wrapText="1"/>
    </xf>
    <xf numFmtId="0" fontId="24" fillId="0" borderId="0" xfId="0" applyFont="1"/>
    <xf numFmtId="0" fontId="17" fillId="6" borderId="5" xfId="0" applyFont="1" applyFill="1" applyBorder="1" applyAlignment="1">
      <alignment vertical="center" textRotation="90"/>
    </xf>
    <xf numFmtId="0" fontId="25" fillId="0" borderId="0" xfId="0" applyFont="1"/>
    <xf numFmtId="0" fontId="27" fillId="0" borderId="0" xfId="0" applyFont="1" applyAlignment="1">
      <alignment horizontal="center"/>
    </xf>
    <xf numFmtId="0" fontId="30"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28" fillId="6" borderId="5" xfId="0" applyFont="1" applyFill="1" applyBorder="1" applyAlignment="1">
      <alignment horizontal="center" vertical="center" textRotation="90"/>
    </xf>
    <xf numFmtId="0" fontId="35" fillId="0" borderId="0" xfId="0" applyFont="1" applyAlignment="1">
      <alignment horizontal="center"/>
    </xf>
    <xf numFmtId="0" fontId="26" fillId="7" borderId="4" xfId="0" applyFont="1" applyFill="1" applyBorder="1" applyAlignment="1">
      <alignment horizontal="left" vertical="center"/>
    </xf>
    <xf numFmtId="0" fontId="28" fillId="6" borderId="5" xfId="0" applyFont="1" applyFill="1" applyBorder="1" applyAlignment="1">
      <alignment vertical="center" textRotation="90"/>
    </xf>
    <xf numFmtId="0" fontId="27" fillId="0" borderId="0" xfId="0" applyFont="1"/>
    <xf numFmtId="0" fontId="3" fillId="0" borderId="0" xfId="2"/>
    <xf numFmtId="0" fontId="6" fillId="6" borderId="0" xfId="0" applyFont="1" applyFill="1" applyAlignment="1">
      <alignment horizontal="center" vertical="center" textRotation="90"/>
    </xf>
    <xf numFmtId="0" fontId="40" fillId="9" borderId="18" xfId="0" applyFont="1" applyFill="1" applyBorder="1" applyAlignment="1">
      <alignment vertical="center"/>
    </xf>
    <xf numFmtId="0" fontId="40" fillId="9" borderId="19" xfId="0" applyFont="1" applyFill="1" applyBorder="1" applyAlignment="1">
      <alignment vertical="center"/>
    </xf>
    <xf numFmtId="0" fontId="42" fillId="0" borderId="0" xfId="0" applyFont="1"/>
    <xf numFmtId="0" fontId="1" fillId="0" borderId="16" xfId="0" applyFont="1" applyBorder="1" applyAlignment="1">
      <alignment horizontal="center"/>
    </xf>
    <xf numFmtId="0" fontId="1" fillId="0" borderId="0" xfId="0" applyFont="1" applyAlignment="1">
      <alignment horizontal="center" vertical="center"/>
    </xf>
    <xf numFmtId="0" fontId="1" fillId="6" borderId="0" xfId="0" applyFont="1" applyFill="1"/>
    <xf numFmtId="0" fontId="1" fillId="6" borderId="0" xfId="0" applyFont="1" applyFill="1" applyAlignment="1">
      <alignment horizontal="center" vertical="center" wrapText="1"/>
    </xf>
    <xf numFmtId="0" fontId="20" fillId="8" borderId="18" xfId="0" applyFont="1" applyFill="1" applyBorder="1"/>
    <xf numFmtId="0" fontId="20" fillId="8" borderId="19" xfId="0" applyFont="1" applyFill="1" applyBorder="1"/>
    <xf numFmtId="0" fontId="28" fillId="6" borderId="18" xfId="0" applyFont="1" applyFill="1" applyBorder="1" applyAlignment="1">
      <alignment horizontal="center" vertical="center" textRotation="90"/>
    </xf>
    <xf numFmtId="0" fontId="26" fillId="7" borderId="19" xfId="0" applyFont="1" applyFill="1" applyBorder="1" applyAlignment="1">
      <alignment horizontal="center" vertical="center"/>
    </xf>
    <xf numFmtId="0" fontId="49" fillId="0" borderId="0" xfId="0" applyFont="1"/>
    <xf numFmtId="0" fontId="50" fillId="9" borderId="19" xfId="0" applyFont="1" applyFill="1" applyBorder="1" applyAlignment="1">
      <alignment vertical="center"/>
    </xf>
    <xf numFmtId="0" fontId="49" fillId="8" borderId="19" xfId="0" applyFont="1" applyFill="1" applyBorder="1"/>
    <xf numFmtId="0" fontId="19" fillId="7" borderId="18" xfId="0" applyFont="1" applyFill="1" applyBorder="1" applyAlignment="1">
      <alignment horizontal="left" vertical="center"/>
    </xf>
    <xf numFmtId="0" fontId="19" fillId="7" borderId="26" xfId="0" applyFont="1" applyFill="1" applyBorder="1" applyAlignment="1">
      <alignment horizontal="left" vertical="center"/>
    </xf>
    <xf numFmtId="0" fontId="53" fillId="0" borderId="0" xfId="0" applyFont="1"/>
    <xf numFmtId="0" fontId="49" fillId="8" borderId="20" xfId="0" applyFont="1" applyFill="1" applyBorder="1"/>
    <xf numFmtId="0" fontId="50" fillId="9" borderId="20" xfId="0" applyFont="1" applyFill="1" applyBorder="1" applyAlignment="1">
      <alignment vertical="center"/>
    </xf>
    <xf numFmtId="0" fontId="1" fillId="0" borderId="0" xfId="0" applyFont="1" applyAlignment="1">
      <alignment vertical="center"/>
    </xf>
    <xf numFmtId="0" fontId="6" fillId="2" borderId="0" xfId="0" applyFont="1" applyFill="1" applyAlignment="1">
      <alignment horizontal="center" vertical="center" wrapText="1"/>
    </xf>
    <xf numFmtId="0" fontId="38" fillId="9" borderId="1" xfId="0" applyFont="1" applyFill="1" applyBorder="1" applyAlignment="1">
      <alignment horizontal="center" vertical="center"/>
    </xf>
    <xf numFmtId="0" fontId="44" fillId="0" borderId="1" xfId="0" applyFont="1" applyBorder="1" applyAlignment="1">
      <alignment horizontal="left" vertical="center"/>
    </xf>
    <xf numFmtId="0" fontId="1" fillId="0" borderId="14" xfId="0" applyFont="1" applyBorder="1" applyAlignment="1">
      <alignment horizontal="center"/>
    </xf>
    <xf numFmtId="0" fontId="1" fillId="0" borderId="1" xfId="0" applyFont="1" applyBorder="1" applyAlignment="1">
      <alignment horizontal="center" vertical="center"/>
    </xf>
    <xf numFmtId="0" fontId="1" fillId="0" borderId="14" xfId="0" applyFont="1" applyBorder="1" applyAlignment="1">
      <alignment vertical="top" wrapText="1"/>
    </xf>
    <xf numFmtId="0" fontId="1" fillId="0" borderId="15" xfId="0" applyFont="1" applyBorder="1" applyAlignment="1">
      <alignment horizontal="center" vertical="center"/>
    </xf>
    <xf numFmtId="0" fontId="1" fillId="0" borderId="17" xfId="0" applyFont="1" applyBorder="1" applyAlignment="1">
      <alignment horizontal="center"/>
    </xf>
    <xf numFmtId="0" fontId="1" fillId="0" borderId="14" xfId="0" applyFont="1" applyBorder="1" applyAlignment="1">
      <alignment horizontal="left"/>
    </xf>
    <xf numFmtId="0" fontId="1" fillId="0" borderId="16" xfId="0" applyFont="1" applyBorder="1" applyAlignment="1">
      <alignment vertical="center"/>
    </xf>
    <xf numFmtId="0" fontId="12" fillId="0" borderId="0" xfId="0" applyFont="1" applyAlignment="1">
      <alignment vertical="center"/>
    </xf>
    <xf numFmtId="0" fontId="6" fillId="2"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0" fillId="0" borderId="14" xfId="0" applyBorder="1"/>
    <xf numFmtId="0" fontId="0" fillId="0" borderId="0" xfId="0" applyAlignment="1">
      <alignment horizontal="center"/>
    </xf>
    <xf numFmtId="0" fontId="1" fillId="0" borderId="0" xfId="0" applyFont="1" applyAlignment="1">
      <alignment vertical="center" wrapText="1"/>
    </xf>
    <xf numFmtId="0" fontId="14" fillId="0" borderId="0" xfId="0" applyFont="1"/>
    <xf numFmtId="0" fontId="15" fillId="0" borderId="0" xfId="0" applyFont="1"/>
    <xf numFmtId="0" fontId="55" fillId="0" borderId="0" xfId="0" applyFont="1" applyAlignment="1">
      <alignment vertical="center"/>
    </xf>
    <xf numFmtId="0" fontId="13" fillId="0" borderId="0" xfId="0" applyFont="1" applyAlignment="1">
      <alignment wrapText="1"/>
    </xf>
    <xf numFmtId="0" fontId="15" fillId="0" borderId="0" xfId="0" applyFont="1" applyAlignment="1">
      <alignment horizontal="center"/>
    </xf>
    <xf numFmtId="0" fontId="12" fillId="0" borderId="0" xfId="0" applyFont="1"/>
    <xf numFmtId="0" fontId="15" fillId="0" borderId="0" xfId="0" applyFont="1" applyAlignment="1">
      <alignment vertical="center" wrapText="1"/>
    </xf>
    <xf numFmtId="0" fontId="8" fillId="0" borderId="0" xfId="0" applyFont="1"/>
    <xf numFmtId="2" fontId="1" fillId="0" borderId="0" xfId="1" applyNumberFormat="1" applyFont="1" applyAlignment="1">
      <alignment horizontal="center" vertical="center" wrapText="1"/>
    </xf>
    <xf numFmtId="0" fontId="1" fillId="0" borderId="0" xfId="0" applyFont="1" applyAlignment="1">
      <alignment horizontal="left" vertical="center"/>
    </xf>
    <xf numFmtId="0" fontId="1" fillId="0" borderId="16" xfId="0" applyFont="1" applyBorder="1" applyAlignment="1">
      <alignment horizontal="left" vertical="center"/>
    </xf>
    <xf numFmtId="0" fontId="1" fillId="0" borderId="19" xfId="0" applyFont="1" applyBorder="1" applyAlignment="1">
      <alignment horizontal="left" vertical="center" wrapText="1"/>
    </xf>
    <xf numFmtId="2" fontId="1" fillId="0" borderId="0" xfId="1" applyNumberFormat="1" applyFont="1" applyBorder="1" applyAlignment="1">
      <alignment horizontal="center" vertical="center" wrapText="1"/>
    </xf>
    <xf numFmtId="0" fontId="5" fillId="0" borderId="0" xfId="0" applyFont="1" applyAlignment="1">
      <alignment horizontal="left"/>
    </xf>
    <xf numFmtId="9" fontId="8" fillId="0" borderId="0" xfId="0" applyNumberFormat="1" applyFont="1" applyAlignment="1">
      <alignment horizontal="center" vertical="center"/>
    </xf>
    <xf numFmtId="9" fontId="8" fillId="0" borderId="0" xfId="0" applyNumberFormat="1" applyFont="1" applyAlignment="1" applyProtection="1">
      <alignment horizontal="center" vertical="center"/>
      <protection locked="0"/>
    </xf>
    <xf numFmtId="9" fontId="15" fillId="0" borderId="0" xfId="0" applyNumberFormat="1" applyFont="1" applyAlignment="1">
      <alignment horizontal="center" vertical="center"/>
    </xf>
    <xf numFmtId="0" fontId="38" fillId="3" borderId="12" xfId="0" applyFont="1" applyFill="1" applyBorder="1" applyAlignment="1">
      <alignment vertical="top" wrapText="1"/>
    </xf>
    <xf numFmtId="0" fontId="38" fillId="0" borderId="11" xfId="0" applyFont="1" applyBorder="1" applyAlignment="1">
      <alignment vertical="top" wrapText="1"/>
    </xf>
    <xf numFmtId="0" fontId="6" fillId="2" borderId="19" xfId="0" applyFont="1" applyFill="1" applyBorder="1" applyAlignment="1">
      <alignment horizontal="center" vertical="center" wrapText="1"/>
    </xf>
    <xf numFmtId="0" fontId="38" fillId="0" borderId="0" xfId="0" applyFont="1" applyAlignment="1">
      <alignment vertical="top" wrapText="1"/>
    </xf>
    <xf numFmtId="0" fontId="38" fillId="3" borderId="0" xfId="0" applyFont="1" applyFill="1" applyAlignment="1">
      <alignment vertical="top" wrapText="1"/>
    </xf>
    <xf numFmtId="0" fontId="19" fillId="7" borderId="44" xfId="0" applyFont="1" applyFill="1" applyBorder="1" applyAlignment="1">
      <alignment horizontal="left" vertical="center"/>
    </xf>
    <xf numFmtId="0" fontId="19" fillId="7" borderId="3" xfId="0" applyFont="1" applyFill="1" applyBorder="1" applyAlignment="1">
      <alignment horizontal="left" vertical="center"/>
    </xf>
    <xf numFmtId="0" fontId="45" fillId="12" borderId="44" xfId="3" applyFont="1" applyFill="1" applyBorder="1" applyAlignment="1" applyProtection="1">
      <alignment horizontal="left" vertical="center" wrapText="1"/>
    </xf>
    <xf numFmtId="0" fontId="45" fillId="12" borderId="3" xfId="3" applyFont="1" applyFill="1" applyBorder="1" applyAlignment="1" applyProtection="1">
      <alignment horizontal="left" vertical="center" wrapText="1"/>
    </xf>
    <xf numFmtId="0" fontId="45" fillId="12" borderId="31" xfId="3" applyFont="1" applyFill="1" applyBorder="1" applyAlignment="1" applyProtection="1">
      <alignment horizontal="left" vertical="center" wrapText="1"/>
    </xf>
    <xf numFmtId="0" fontId="59" fillId="0" borderId="0" xfId="0" applyFont="1"/>
    <xf numFmtId="0" fontId="59" fillId="8" borderId="19" xfId="0" applyFont="1" applyFill="1" applyBorder="1"/>
    <xf numFmtId="0" fontId="32" fillId="9" borderId="19" xfId="0" applyFont="1" applyFill="1" applyBorder="1" applyAlignment="1">
      <alignment vertical="center"/>
    </xf>
    <xf numFmtId="0" fontId="32" fillId="9" borderId="20" xfId="0" applyFont="1" applyFill="1" applyBorder="1" applyAlignment="1">
      <alignment vertical="center"/>
    </xf>
    <xf numFmtId="0" fontId="63" fillId="6" borderId="5" xfId="0" applyFont="1" applyFill="1" applyBorder="1" applyAlignment="1">
      <alignment horizontal="center" vertical="center" textRotation="90"/>
    </xf>
    <xf numFmtId="0" fontId="63" fillId="6" borderId="18" xfId="0" applyFont="1" applyFill="1" applyBorder="1" applyAlignment="1">
      <alignment horizontal="center" vertical="center" textRotation="90"/>
    </xf>
    <xf numFmtId="0" fontId="67" fillId="7" borderId="18" xfId="0" applyFont="1" applyFill="1" applyBorder="1" applyAlignment="1">
      <alignment horizontal="left" vertical="center"/>
    </xf>
    <xf numFmtId="0" fontId="64" fillId="7" borderId="19" xfId="0" applyFont="1" applyFill="1" applyBorder="1" applyAlignment="1">
      <alignment horizontal="center" vertical="center"/>
    </xf>
    <xf numFmtId="0" fontId="63" fillId="6" borderId="5" xfId="0" applyFont="1" applyFill="1" applyBorder="1" applyAlignment="1">
      <alignment vertical="center" textRotation="90"/>
    </xf>
    <xf numFmtId="0" fontId="69" fillId="6" borderId="5" xfId="0" applyFont="1" applyFill="1" applyBorder="1" applyAlignment="1">
      <alignment vertical="center" textRotation="90"/>
    </xf>
    <xf numFmtId="0" fontId="67" fillId="7" borderId="26" xfId="0" applyFont="1" applyFill="1" applyBorder="1" applyAlignment="1">
      <alignment horizontal="left" vertical="center"/>
    </xf>
    <xf numFmtId="0" fontId="67" fillId="7" borderId="4" xfId="0" applyFont="1" applyFill="1" applyBorder="1" applyAlignment="1">
      <alignment horizontal="left" vertical="center"/>
    </xf>
    <xf numFmtId="0" fontId="64" fillId="7" borderId="4" xfId="0" applyFont="1" applyFill="1" applyBorder="1" applyAlignment="1">
      <alignment horizontal="left" vertical="center"/>
    </xf>
    <xf numFmtId="0" fontId="73" fillId="6" borderId="0" xfId="0" applyFont="1" applyFill="1" applyAlignment="1">
      <alignment horizontal="center" vertical="center" textRotation="90"/>
    </xf>
    <xf numFmtId="0" fontId="73" fillId="6" borderId="0" xfId="0" applyFont="1" applyFill="1" applyAlignment="1">
      <alignment horizontal="center" vertical="center" textRotation="90" wrapText="1"/>
    </xf>
    <xf numFmtId="0" fontId="67" fillId="7" borderId="44" xfId="0" applyFont="1" applyFill="1" applyBorder="1" applyAlignment="1">
      <alignment horizontal="left" vertical="center"/>
    </xf>
    <xf numFmtId="0" fontId="67" fillId="7" borderId="3" xfId="0" applyFont="1" applyFill="1" applyBorder="1" applyAlignment="1">
      <alignment horizontal="left" vertical="center"/>
    </xf>
    <xf numFmtId="0" fontId="66" fillId="6" borderId="0" xfId="0" applyFont="1" applyFill="1" applyAlignment="1">
      <alignment horizontal="center" vertical="center" textRotation="90"/>
    </xf>
    <xf numFmtId="0" fontId="25" fillId="8" borderId="19" xfId="0" applyFont="1" applyFill="1" applyBorder="1"/>
    <xf numFmtId="0" fontId="25" fillId="8" borderId="20" xfId="0" applyFont="1" applyFill="1" applyBorder="1"/>
    <xf numFmtId="0" fontId="30" fillId="9" borderId="18" xfId="0" applyFont="1" applyFill="1" applyBorder="1" applyAlignment="1">
      <alignment vertical="center"/>
    </xf>
    <xf numFmtId="0" fontId="30" fillId="9" borderId="19" xfId="0" applyFont="1" applyFill="1" applyBorder="1" applyAlignment="1">
      <alignment vertical="center"/>
    </xf>
    <xf numFmtId="0" fontId="60" fillId="9" borderId="19" xfId="0" applyFont="1" applyFill="1" applyBorder="1" applyAlignment="1">
      <alignment vertical="center"/>
    </xf>
    <xf numFmtId="0" fontId="60" fillId="9" borderId="20" xfId="0" applyFont="1" applyFill="1" applyBorder="1" applyAlignment="1">
      <alignment vertical="center"/>
    </xf>
    <xf numFmtId="0" fontId="77" fillId="6" borderId="5" xfId="0" applyFont="1" applyFill="1" applyBorder="1" applyAlignment="1">
      <alignment horizontal="center" vertical="center" textRotation="90"/>
    </xf>
    <xf numFmtId="0" fontId="30" fillId="0" borderId="0" xfId="0" applyFont="1" applyAlignment="1">
      <alignment horizontal="center"/>
    </xf>
    <xf numFmtId="0" fontId="77" fillId="6" borderId="18" xfId="0" applyFont="1" applyFill="1" applyBorder="1" applyAlignment="1">
      <alignment horizontal="center" vertical="center" textRotation="90"/>
    </xf>
    <xf numFmtId="0" fontId="78" fillId="7" borderId="18" xfId="0" applyFont="1" applyFill="1" applyBorder="1" applyAlignment="1">
      <alignment horizontal="left" vertical="center"/>
    </xf>
    <xf numFmtId="0" fontId="78" fillId="7" borderId="19" xfId="0" applyFont="1" applyFill="1" applyBorder="1" applyAlignment="1">
      <alignment horizontal="center" vertical="center"/>
    </xf>
    <xf numFmtId="0" fontId="77" fillId="6" borderId="5" xfId="0" applyFont="1" applyFill="1" applyBorder="1" applyAlignment="1">
      <alignment vertical="center" textRotation="90"/>
    </xf>
    <xf numFmtId="0" fontId="78" fillId="7" borderId="26" xfId="0" applyFont="1" applyFill="1" applyBorder="1" applyAlignment="1">
      <alignment horizontal="left" vertical="center"/>
    </xf>
    <xf numFmtId="0" fontId="78" fillId="7" borderId="4" xfId="0" applyFont="1" applyFill="1" applyBorder="1" applyAlignment="1">
      <alignment horizontal="left" vertical="center"/>
    </xf>
    <xf numFmtId="0" fontId="84" fillId="6" borderId="0" xfId="0" applyFont="1" applyFill="1" applyAlignment="1">
      <alignment horizontal="center" vertical="center" textRotation="90"/>
    </xf>
    <xf numFmtId="0" fontId="84" fillId="6" borderId="0" xfId="0" applyFont="1" applyFill="1" applyAlignment="1">
      <alignment horizontal="center" vertical="center" textRotation="90" wrapText="1"/>
    </xf>
    <xf numFmtId="0" fontId="78" fillId="7" borderId="44" xfId="0" applyFont="1" applyFill="1" applyBorder="1" applyAlignment="1">
      <alignment horizontal="left" vertical="center"/>
    </xf>
    <xf numFmtId="0" fontId="78" fillId="7" borderId="3" xfId="0" applyFont="1" applyFill="1" applyBorder="1" applyAlignment="1">
      <alignment horizontal="left" vertical="center"/>
    </xf>
    <xf numFmtId="0" fontId="57" fillId="6" borderId="0" xfId="0" applyFont="1" applyFill="1" applyAlignment="1">
      <alignment horizontal="center" vertical="center" textRotation="90"/>
    </xf>
    <xf numFmtId="0" fontId="78" fillId="3" borderId="18" xfId="0" applyFont="1" applyFill="1" applyBorder="1" applyAlignment="1">
      <alignment vertical="center" wrapText="1"/>
    </xf>
    <xf numFmtId="0" fontId="78" fillId="3" borderId="19" xfId="0" applyFont="1" applyFill="1" applyBorder="1" applyAlignment="1">
      <alignment vertical="center" wrapText="1"/>
    </xf>
    <xf numFmtId="0" fontId="78" fillId="3" borderId="20" xfId="0" applyFont="1" applyFill="1" applyBorder="1" applyAlignment="1">
      <alignment vertical="center" wrapText="1"/>
    </xf>
    <xf numFmtId="0" fontId="85" fillId="0" borderId="0" xfId="0" applyFont="1"/>
    <xf numFmtId="0" fontId="59" fillId="8" borderId="20" xfId="0" applyFont="1" applyFill="1" applyBorder="1"/>
    <xf numFmtId="0" fontId="30" fillId="9" borderId="20" xfId="0" applyFont="1" applyFill="1" applyBorder="1" applyAlignment="1">
      <alignment vertical="center"/>
    </xf>
    <xf numFmtId="0" fontId="86" fillId="6" borderId="5" xfId="0" applyFont="1" applyFill="1" applyBorder="1" applyAlignment="1">
      <alignment horizontal="center" vertical="center" textRotation="90"/>
    </xf>
    <xf numFmtId="0" fontId="86" fillId="6" borderId="18" xfId="0" applyFont="1" applyFill="1" applyBorder="1" applyAlignment="1">
      <alignment horizontal="center" vertical="center" textRotation="90"/>
    </xf>
    <xf numFmtId="0" fontId="31" fillId="7" borderId="18" xfId="0" applyFont="1" applyFill="1" applyBorder="1" applyAlignment="1">
      <alignment horizontal="left" vertical="center"/>
    </xf>
    <xf numFmtId="0" fontId="31" fillId="7" borderId="19" xfId="0" applyFont="1" applyFill="1" applyBorder="1" applyAlignment="1">
      <alignment horizontal="center" vertical="center"/>
    </xf>
    <xf numFmtId="0" fontId="86" fillId="6" borderId="5" xfId="0" applyFont="1" applyFill="1" applyBorder="1" applyAlignment="1">
      <alignment vertical="center" textRotation="90"/>
    </xf>
    <xf numFmtId="0" fontId="31" fillId="7" borderId="26" xfId="0" applyFont="1" applyFill="1" applyBorder="1" applyAlignment="1">
      <alignment horizontal="left" vertical="center"/>
    </xf>
    <xf numFmtId="0" fontId="31" fillId="7" borderId="4" xfId="0" applyFont="1" applyFill="1" applyBorder="1" applyAlignment="1">
      <alignment horizontal="left" vertical="center"/>
    </xf>
    <xf numFmtId="0" fontId="88" fillId="6" borderId="0" xfId="0" applyFont="1" applyFill="1" applyAlignment="1">
      <alignment horizontal="center" vertical="center" textRotation="90"/>
    </xf>
    <xf numFmtId="0" fontId="88" fillId="6" borderId="0" xfId="0" applyFont="1" applyFill="1" applyAlignment="1">
      <alignment horizontal="center" vertical="center" textRotation="90" wrapText="1"/>
    </xf>
    <xf numFmtId="0" fontId="31" fillId="7" borderId="44" xfId="0" applyFont="1" applyFill="1" applyBorder="1" applyAlignment="1">
      <alignment horizontal="left" vertical="center"/>
    </xf>
    <xf numFmtId="0" fontId="31" fillId="7" borderId="3" xfId="0" applyFont="1" applyFill="1" applyBorder="1" applyAlignment="1">
      <alignment horizontal="left" vertical="center"/>
    </xf>
    <xf numFmtId="0" fontId="87" fillId="6" borderId="0" xfId="0" applyFont="1" applyFill="1" applyAlignment="1">
      <alignment horizontal="center" vertical="center" textRotation="90"/>
    </xf>
    <xf numFmtId="0" fontId="20" fillId="8" borderId="20" xfId="0" applyFont="1" applyFill="1" applyBorder="1"/>
    <xf numFmtId="0" fontId="49" fillId="8" borderId="18" xfId="0" applyFont="1" applyFill="1" applyBorder="1"/>
    <xf numFmtId="0" fontId="11" fillId="0" borderId="0" xfId="0" applyFont="1" applyAlignment="1">
      <alignment horizontal="left" vertical="center"/>
    </xf>
    <xf numFmtId="0" fontId="4" fillId="0" borderId="19" xfId="0" applyFont="1" applyBorder="1" applyAlignment="1">
      <alignment horizont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7" fillId="4" borderId="2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1" fillId="0" borderId="0" xfId="0" applyFont="1" applyAlignment="1">
      <alignment horizontal="left"/>
    </xf>
    <xf numFmtId="0" fontId="16" fillId="4" borderId="23"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0" fillId="0" borderId="19" xfId="0" applyBorder="1" applyAlignment="1">
      <alignment horizontal="center"/>
    </xf>
    <xf numFmtId="0" fontId="4"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1" fillId="0" borderId="0" xfId="0" applyFont="1" applyAlignment="1">
      <alignment horizontal="center" vertical="center" wrapText="1"/>
    </xf>
    <xf numFmtId="0" fontId="1" fillId="0" borderId="51"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38" fillId="3" borderId="11" xfId="0" applyFont="1" applyFill="1" applyBorder="1" applyAlignment="1">
      <alignment horizontal="center" vertical="top" wrapText="1"/>
    </xf>
    <xf numFmtId="0" fontId="38" fillId="3" borderId="12" xfId="0" applyFont="1" applyFill="1" applyBorder="1" applyAlignment="1">
      <alignment horizontal="center" vertical="top" wrapText="1"/>
    </xf>
    <xf numFmtId="0" fontId="38" fillId="3" borderId="13" xfId="0" applyFont="1" applyFill="1" applyBorder="1" applyAlignment="1">
      <alignment horizontal="center" vertical="top" wrapText="1"/>
    </xf>
    <xf numFmtId="0" fontId="38" fillId="3" borderId="15" xfId="0" applyFont="1" applyFill="1" applyBorder="1" applyAlignment="1">
      <alignment horizontal="center" vertical="top" wrapText="1"/>
    </xf>
    <xf numFmtId="0" fontId="38" fillId="3" borderId="16" xfId="0" applyFont="1" applyFill="1" applyBorder="1" applyAlignment="1">
      <alignment horizontal="center" vertical="top" wrapText="1"/>
    </xf>
    <xf numFmtId="0" fontId="38" fillId="3" borderId="17" xfId="0" applyFont="1" applyFill="1" applyBorder="1" applyAlignment="1">
      <alignment horizontal="center" vertical="top"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7"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38" fillId="9" borderId="18" xfId="0" applyFont="1" applyFill="1" applyBorder="1" applyAlignment="1">
      <alignment horizontal="center" vertical="center"/>
    </xf>
    <xf numFmtId="0" fontId="38" fillId="9" borderId="19" xfId="0" applyFont="1" applyFill="1" applyBorder="1" applyAlignment="1">
      <alignment horizontal="center" vertical="center"/>
    </xf>
    <xf numFmtId="0" fontId="38" fillId="9" borderId="20" xfId="0" applyFont="1" applyFill="1" applyBorder="1" applyAlignment="1">
      <alignment horizontal="center" vertical="center"/>
    </xf>
    <xf numFmtId="0" fontId="38" fillId="9" borderId="18" xfId="0" applyFont="1" applyFill="1" applyBorder="1" applyAlignment="1">
      <alignment horizontal="center" vertical="center" wrapText="1"/>
    </xf>
    <xf numFmtId="0" fontId="38" fillId="9" borderId="19" xfId="0" applyFont="1" applyFill="1" applyBorder="1" applyAlignment="1">
      <alignment horizontal="center" vertical="center" wrapText="1"/>
    </xf>
    <xf numFmtId="0" fontId="38" fillId="9" borderId="20" xfId="0" applyFont="1" applyFill="1" applyBorder="1" applyAlignment="1">
      <alignment horizontal="center" vertical="center" wrapText="1"/>
    </xf>
    <xf numFmtId="0" fontId="45" fillId="13" borderId="26" xfId="3" applyFont="1" applyFill="1" applyBorder="1" applyAlignment="1" applyProtection="1">
      <alignment horizontal="left" vertical="center" wrapText="1"/>
    </xf>
    <xf numFmtId="0" fontId="45" fillId="13" borderId="4" xfId="3" applyFont="1" applyFill="1" applyBorder="1" applyAlignment="1" applyProtection="1">
      <alignment horizontal="left" vertical="center" wrapText="1"/>
    </xf>
    <xf numFmtId="0" fontId="45" fillId="13" borderId="27" xfId="3" applyFont="1" applyFill="1" applyBorder="1" applyAlignment="1" applyProtection="1">
      <alignment horizontal="left" vertical="center" wrapText="1"/>
    </xf>
    <xf numFmtId="0" fontId="3" fillId="11" borderId="26" xfId="2" applyFill="1" applyBorder="1" applyAlignment="1" applyProtection="1">
      <alignment horizontal="center" vertical="center"/>
    </xf>
    <xf numFmtId="0" fontId="26" fillId="11" borderId="18"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29" fillId="11" borderId="49" xfId="0" applyFont="1" applyFill="1" applyBorder="1" applyAlignment="1">
      <alignment horizontal="center" vertical="center" wrapText="1"/>
    </xf>
    <xf numFmtId="0" fontId="47" fillId="12" borderId="4" xfId="0" applyFont="1" applyFill="1" applyBorder="1" applyAlignment="1">
      <alignment horizontal="center" vertical="center"/>
    </xf>
    <xf numFmtId="0" fontId="47" fillId="12" borderId="27" xfId="0" applyFont="1" applyFill="1" applyBorder="1" applyAlignment="1">
      <alignment horizontal="center" vertical="center"/>
    </xf>
    <xf numFmtId="0" fontId="3" fillId="12" borderId="26" xfId="2" applyFill="1" applyBorder="1" applyAlignment="1" applyProtection="1">
      <alignment horizontal="center" vertical="center"/>
    </xf>
    <xf numFmtId="0" fontId="48" fillId="12" borderId="18" xfId="0" applyFont="1" applyFill="1" applyBorder="1" applyAlignment="1">
      <alignment horizontal="center" vertical="center" wrapText="1"/>
    </xf>
    <xf numFmtId="0" fontId="49" fillId="12" borderId="19" xfId="0" applyFont="1" applyFill="1" applyBorder="1" applyAlignment="1">
      <alignment horizontal="center" vertical="center" wrapText="1"/>
    </xf>
    <xf numFmtId="0" fontId="49" fillId="12" borderId="20" xfId="0" applyFont="1" applyFill="1" applyBorder="1" applyAlignment="1">
      <alignment horizontal="center" vertical="center" wrapText="1"/>
    </xf>
    <xf numFmtId="0" fontId="3" fillId="11" borderId="26" xfId="2" applyFill="1" applyBorder="1" applyAlignment="1" applyProtection="1">
      <alignment horizontal="center" vertical="center" wrapText="1"/>
    </xf>
    <xf numFmtId="0" fontId="45" fillId="11" borderId="4" xfId="3" applyFont="1" applyFill="1" applyBorder="1" applyAlignment="1" applyProtection="1">
      <alignment horizontal="center" vertical="center" wrapText="1"/>
    </xf>
    <xf numFmtId="0" fontId="45" fillId="11" borderId="27" xfId="3" applyFont="1" applyFill="1" applyBorder="1" applyAlignment="1" applyProtection="1">
      <alignment horizontal="center" vertical="center" wrapText="1"/>
    </xf>
    <xf numFmtId="0" fontId="3" fillId="12" borderId="26" xfId="2" applyFill="1" applyBorder="1" applyAlignment="1" applyProtection="1">
      <alignment horizontal="center" vertical="center" wrapText="1"/>
    </xf>
    <xf numFmtId="0" fontId="45" fillId="12" borderId="4" xfId="3" applyFont="1" applyFill="1" applyBorder="1" applyAlignment="1" applyProtection="1">
      <alignment horizontal="center" vertical="center" wrapText="1"/>
    </xf>
    <xf numFmtId="0" fontId="45" fillId="12" borderId="27" xfId="3" applyFont="1" applyFill="1" applyBorder="1" applyAlignment="1" applyProtection="1">
      <alignment horizontal="center" vertical="center" wrapText="1"/>
    </xf>
    <xf numFmtId="0" fontId="45" fillId="12" borderId="26" xfId="0" applyFont="1" applyFill="1" applyBorder="1" applyAlignment="1">
      <alignment horizontal="center" vertical="center" wrapText="1"/>
    </xf>
    <xf numFmtId="0" fontId="45" fillId="12" borderId="4" xfId="0" applyFont="1" applyFill="1" applyBorder="1" applyAlignment="1">
      <alignment horizontal="center" vertical="center"/>
    </xf>
    <xf numFmtId="0" fontId="45" fillId="12" borderId="27" xfId="0" applyFont="1" applyFill="1" applyBorder="1" applyAlignment="1">
      <alignment horizontal="center" vertical="center"/>
    </xf>
    <xf numFmtId="0" fontId="51" fillId="10" borderId="11" xfId="3" applyFont="1" applyFill="1" applyBorder="1" applyAlignment="1" applyProtection="1">
      <alignment horizontal="center" vertical="center"/>
    </xf>
    <xf numFmtId="0" fontId="51" fillId="10" borderId="12" xfId="3" applyFont="1" applyFill="1" applyBorder="1" applyAlignment="1" applyProtection="1">
      <alignment horizontal="center" vertical="center"/>
    </xf>
    <xf numFmtId="0" fontId="51" fillId="10" borderId="13" xfId="3" applyFont="1" applyFill="1" applyBorder="1" applyAlignment="1" applyProtection="1">
      <alignment horizontal="center" vertical="center"/>
    </xf>
    <xf numFmtId="0" fontId="3" fillId="11" borderId="26" xfId="2" applyFill="1" applyBorder="1" applyAlignment="1">
      <alignment horizontal="center" vertical="center" wrapText="1"/>
    </xf>
    <xf numFmtId="0" fontId="18" fillId="11" borderId="4" xfId="0" applyFont="1" applyFill="1" applyBorder="1" applyAlignment="1">
      <alignment horizontal="center" vertical="center"/>
    </xf>
    <xf numFmtId="0" fontId="18" fillId="11" borderId="27" xfId="0" applyFont="1" applyFill="1" applyBorder="1" applyAlignment="1">
      <alignment horizontal="center" vertical="center"/>
    </xf>
    <xf numFmtId="0" fontId="45" fillId="12" borderId="4" xfId="0" applyFont="1" applyFill="1" applyBorder="1" applyAlignment="1">
      <alignment horizontal="center" vertical="center" wrapText="1"/>
    </xf>
    <xf numFmtId="0" fontId="45" fillId="12" borderId="29" xfId="0" applyFont="1" applyFill="1" applyBorder="1" applyAlignment="1">
      <alignment horizontal="center" vertical="center" wrapText="1"/>
    </xf>
    <xf numFmtId="0" fontId="45" fillId="12" borderId="29" xfId="0" applyFont="1" applyFill="1" applyBorder="1" applyAlignment="1">
      <alignment horizontal="center" vertical="center"/>
    </xf>
    <xf numFmtId="0" fontId="45" fillId="12" borderId="30" xfId="0" applyFont="1" applyFill="1" applyBorder="1" applyAlignment="1">
      <alignment horizontal="center" vertical="center"/>
    </xf>
    <xf numFmtId="0" fontId="47" fillId="12" borderId="4" xfId="0" applyFont="1" applyFill="1" applyBorder="1" applyAlignment="1">
      <alignment horizontal="center" vertical="center" wrapText="1"/>
    </xf>
    <xf numFmtId="0" fontId="45" fillId="12" borderId="25" xfId="0" applyFont="1" applyFill="1" applyBorder="1" applyAlignment="1">
      <alignment horizontal="center" vertical="center" wrapText="1"/>
    </xf>
    <xf numFmtId="0" fontId="45" fillId="12" borderId="25" xfId="0" applyFont="1" applyFill="1" applyBorder="1" applyAlignment="1">
      <alignment horizontal="center" vertical="center"/>
    </xf>
    <xf numFmtId="0" fontId="45" fillId="12" borderId="8" xfId="0" applyFont="1" applyFill="1" applyBorder="1" applyAlignment="1">
      <alignment horizontal="center" vertical="center"/>
    </xf>
    <xf numFmtId="0" fontId="18" fillId="11" borderId="52" xfId="0" applyFont="1" applyFill="1" applyBorder="1" applyAlignment="1">
      <alignment horizontal="center" vertical="center" wrapText="1"/>
    </xf>
    <xf numFmtId="0" fontId="18" fillId="11" borderId="52" xfId="0" applyFont="1" applyFill="1" applyBorder="1" applyAlignment="1">
      <alignment horizontal="center" vertical="center"/>
    </xf>
    <xf numFmtId="0" fontId="18" fillId="11" borderId="33" xfId="0" applyFont="1" applyFill="1" applyBorder="1" applyAlignment="1">
      <alignment horizontal="center" vertical="center" wrapText="1"/>
    </xf>
    <xf numFmtId="0" fontId="18" fillId="11" borderId="33" xfId="0" applyFont="1" applyFill="1" applyBorder="1" applyAlignment="1">
      <alignment horizontal="center" vertical="center"/>
    </xf>
    <xf numFmtId="0" fontId="45" fillId="12" borderId="28" xfId="0" applyFont="1" applyFill="1" applyBorder="1" applyAlignment="1">
      <alignment horizontal="center" vertical="center" wrapText="1"/>
    </xf>
    <xf numFmtId="0" fontId="47" fillId="12" borderId="26"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18" fillId="11" borderId="26" xfId="0" applyFont="1" applyFill="1" applyBorder="1" applyAlignment="1">
      <alignment horizontal="center" vertical="center" wrapText="1"/>
    </xf>
    <xf numFmtId="0" fontId="18" fillId="11" borderId="28" xfId="0" applyFont="1" applyFill="1" applyBorder="1" applyAlignment="1">
      <alignment horizontal="center" vertical="center" wrapText="1"/>
    </xf>
    <xf numFmtId="0" fontId="18" fillId="11" borderId="29" xfId="0" applyFont="1" applyFill="1" applyBorder="1" applyAlignment="1">
      <alignment horizontal="center" vertical="center"/>
    </xf>
    <xf numFmtId="0" fontId="18" fillId="11" borderId="30" xfId="0" applyFont="1" applyFill="1" applyBorder="1" applyAlignment="1">
      <alignment horizontal="center" vertical="center"/>
    </xf>
    <xf numFmtId="0" fontId="52" fillId="11" borderId="26" xfId="2" applyFont="1" applyFill="1" applyBorder="1" applyAlignment="1">
      <alignment horizontal="center" vertical="center" wrapText="1"/>
    </xf>
    <xf numFmtId="0" fontId="37" fillId="11" borderId="4" xfId="0" applyFont="1" applyFill="1" applyBorder="1" applyAlignment="1">
      <alignment horizontal="center" vertical="center"/>
    </xf>
    <xf numFmtId="0" fontId="37" fillId="11" borderId="27" xfId="0" applyFont="1" applyFill="1" applyBorder="1" applyAlignment="1">
      <alignment horizontal="center" vertical="center"/>
    </xf>
    <xf numFmtId="0" fontId="18" fillId="11" borderId="7" xfId="0" applyFont="1" applyFill="1" applyBorder="1" applyAlignment="1">
      <alignment horizontal="center" vertical="center" wrapText="1"/>
    </xf>
    <xf numFmtId="0" fontId="18" fillId="11" borderId="25" xfId="0" applyFont="1" applyFill="1" applyBorder="1" applyAlignment="1">
      <alignment horizontal="center" vertical="center"/>
    </xf>
    <xf numFmtId="0" fontId="18" fillId="11" borderId="8" xfId="0" applyFont="1" applyFill="1" applyBorder="1" applyAlignment="1">
      <alignment horizontal="center" vertical="center"/>
    </xf>
    <xf numFmtId="0" fontId="56" fillId="0" borderId="16" xfId="0" applyFont="1" applyBorder="1" applyAlignment="1">
      <alignment horizontal="center" vertical="center"/>
    </xf>
    <xf numFmtId="0" fontId="48" fillId="12" borderId="46" xfId="0" applyFont="1" applyFill="1" applyBorder="1" applyAlignment="1">
      <alignment horizontal="center" vertical="center" wrapText="1"/>
    </xf>
    <xf numFmtId="0" fontId="26" fillId="7" borderId="1" xfId="0" applyFont="1" applyFill="1" applyBorder="1" applyAlignment="1">
      <alignment horizontal="left" vertical="center" wrapText="1"/>
    </xf>
    <xf numFmtId="0" fontId="26" fillId="7" borderId="0" xfId="0" applyFont="1" applyFill="1" applyAlignment="1">
      <alignment horizontal="left" vertical="center" wrapText="1"/>
    </xf>
    <xf numFmtId="0" fontId="36" fillId="10" borderId="11" xfId="3" applyFont="1" applyFill="1" applyBorder="1" applyAlignment="1" applyProtection="1">
      <alignment horizontal="center" vertical="center"/>
    </xf>
    <xf numFmtId="0" fontId="36" fillId="10" borderId="12" xfId="3" applyFont="1" applyFill="1" applyBorder="1" applyAlignment="1" applyProtection="1">
      <alignment horizontal="center" vertical="center"/>
    </xf>
    <xf numFmtId="0" fontId="36" fillId="10" borderId="13" xfId="3" applyFont="1" applyFill="1" applyBorder="1" applyAlignment="1" applyProtection="1">
      <alignment horizontal="center" vertical="center"/>
    </xf>
    <xf numFmtId="0" fontId="47" fillId="12" borderId="26" xfId="3" applyFont="1" applyFill="1" applyBorder="1" applyAlignment="1" applyProtection="1">
      <alignment horizontal="center" vertical="center" wrapText="1"/>
    </xf>
    <xf numFmtId="0" fontId="26" fillId="7" borderId="45" xfId="0" applyFont="1" applyFill="1" applyBorder="1" applyAlignment="1">
      <alignment horizontal="left" vertical="center" wrapText="1"/>
    </xf>
    <xf numFmtId="0" fontId="26" fillId="7" borderId="43" xfId="0" applyFont="1" applyFill="1" applyBorder="1" applyAlignment="1">
      <alignment horizontal="left" vertical="center" wrapText="1"/>
    </xf>
    <xf numFmtId="0" fontId="19" fillId="7" borderId="33" xfId="0" applyFont="1" applyFill="1" applyBorder="1" applyAlignment="1">
      <alignment horizontal="center" vertical="center" wrapText="1"/>
    </xf>
    <xf numFmtId="0" fontId="19" fillId="7" borderId="10" xfId="0" applyFont="1" applyFill="1" applyBorder="1" applyAlignment="1">
      <alignment horizontal="center" vertical="center" wrapText="1"/>
    </xf>
    <xf numFmtId="49" fontId="19" fillId="7" borderId="34" xfId="0" applyNumberFormat="1" applyFont="1" applyFill="1" applyBorder="1" applyAlignment="1">
      <alignment horizontal="left" vertical="center" wrapText="1"/>
    </xf>
    <xf numFmtId="49" fontId="19" fillId="7" borderId="3" xfId="0" applyNumberFormat="1" applyFont="1" applyFill="1" applyBorder="1" applyAlignment="1">
      <alignment horizontal="left" vertical="center" wrapText="1"/>
    </xf>
    <xf numFmtId="49" fontId="19" fillId="7" borderId="37"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6" fillId="6" borderId="0" xfId="0" applyFont="1" applyFill="1" applyAlignment="1">
      <alignment horizontal="center" vertical="center" textRotation="90"/>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32" xfId="0" applyFont="1" applyFill="1" applyBorder="1" applyAlignment="1">
      <alignment horizontal="center" vertical="center" wrapText="1"/>
    </xf>
    <xf numFmtId="49" fontId="19" fillId="7" borderId="38" xfId="0" applyNumberFormat="1" applyFont="1" applyFill="1" applyBorder="1" applyAlignment="1">
      <alignment horizontal="left" vertical="center" wrapText="1"/>
    </xf>
    <xf numFmtId="49" fontId="19" fillId="7" borderId="12" xfId="0" applyNumberFormat="1" applyFont="1" applyFill="1" applyBorder="1" applyAlignment="1">
      <alignment horizontal="left" vertical="center" wrapText="1"/>
    </xf>
    <xf numFmtId="49" fontId="19" fillId="7" borderId="2" xfId="0" applyNumberFormat="1" applyFont="1" applyFill="1" applyBorder="1" applyAlignment="1">
      <alignment horizontal="left" vertical="center" wrapText="1"/>
    </xf>
    <xf numFmtId="49" fontId="19" fillId="7" borderId="43" xfId="0" applyNumberFormat="1" applyFont="1" applyFill="1" applyBorder="1" applyAlignment="1">
      <alignment horizontal="left" vertical="center" wrapText="1"/>
    </xf>
    <xf numFmtId="0" fontId="19" fillId="7" borderId="36" xfId="0" applyFont="1" applyFill="1" applyBorder="1" applyAlignment="1">
      <alignment horizontal="center" vertical="center" wrapText="1"/>
    </xf>
    <xf numFmtId="0" fontId="19" fillId="7" borderId="39" xfId="0" applyFont="1" applyFill="1" applyBorder="1" applyAlignment="1">
      <alignment horizontal="center" vertical="center" wrapText="1"/>
    </xf>
    <xf numFmtId="49" fontId="19" fillId="7" borderId="40" xfId="0" applyNumberFormat="1" applyFont="1" applyFill="1" applyBorder="1" applyAlignment="1">
      <alignment horizontal="left" vertical="center" wrapText="1"/>
    </xf>
    <xf numFmtId="49" fontId="19" fillId="7" borderId="16" xfId="0" applyNumberFormat="1" applyFont="1" applyFill="1" applyBorder="1" applyAlignment="1">
      <alignment horizontal="left" vertical="center" wrapText="1"/>
    </xf>
    <xf numFmtId="0" fontId="34" fillId="11" borderId="26" xfId="0" applyFont="1" applyFill="1" applyBorder="1" applyAlignment="1">
      <alignment horizontal="center" vertical="center" wrapText="1"/>
    </xf>
    <xf numFmtId="0" fontId="34" fillId="11" borderId="4" xfId="0" applyFont="1" applyFill="1" applyBorder="1" applyAlignment="1">
      <alignment horizontal="center" vertical="center"/>
    </xf>
    <xf numFmtId="0" fontId="34" fillId="11" borderId="27" xfId="0" applyFont="1" applyFill="1" applyBorder="1" applyAlignment="1">
      <alignment horizontal="center" vertical="center"/>
    </xf>
    <xf numFmtId="0" fontId="34" fillId="12" borderId="26" xfId="0" applyFont="1" applyFill="1" applyBorder="1" applyAlignment="1">
      <alignment horizontal="center" vertical="center" wrapText="1"/>
    </xf>
    <xf numFmtId="0" fontId="34" fillId="12" borderId="4" xfId="0" applyFont="1" applyFill="1" applyBorder="1" applyAlignment="1">
      <alignment horizontal="center" vertical="center"/>
    </xf>
    <xf numFmtId="0" fontId="34" fillId="12" borderId="27" xfId="0" applyFont="1" applyFill="1" applyBorder="1" applyAlignment="1">
      <alignment horizontal="center" vertical="center"/>
    </xf>
    <xf numFmtId="0" fontId="34" fillId="11" borderId="7" xfId="0" applyFont="1" applyFill="1" applyBorder="1" applyAlignment="1">
      <alignment horizontal="center" vertical="center" wrapText="1"/>
    </xf>
    <xf numFmtId="0" fontId="34" fillId="11" borderId="25" xfId="0" applyFont="1" applyFill="1" applyBorder="1" applyAlignment="1">
      <alignment horizontal="center" vertical="center"/>
    </xf>
    <xf numFmtId="0" fontId="34" fillId="11" borderId="8" xfId="0" applyFont="1" applyFill="1" applyBorder="1" applyAlignment="1">
      <alignment horizontal="center" vertical="center"/>
    </xf>
    <xf numFmtId="0" fontId="34" fillId="3" borderId="15"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67" fillId="7" borderId="9" xfId="0" applyFont="1" applyFill="1" applyBorder="1" applyAlignment="1">
      <alignment horizontal="center" vertical="center" wrapText="1"/>
    </xf>
    <xf numFmtId="0" fontId="67" fillId="7" borderId="32" xfId="0" applyFont="1" applyFill="1" applyBorder="1" applyAlignment="1">
      <alignment horizontal="center" vertical="center" wrapText="1"/>
    </xf>
    <xf numFmtId="49" fontId="67" fillId="7" borderId="38" xfId="0" applyNumberFormat="1" applyFont="1" applyFill="1" applyBorder="1" applyAlignment="1">
      <alignment horizontal="left" vertical="center" wrapText="1"/>
    </xf>
    <xf numFmtId="49" fontId="67" fillId="7" borderId="12" xfId="0" applyNumberFormat="1" applyFont="1" applyFill="1" applyBorder="1" applyAlignment="1">
      <alignment horizontal="left" vertical="center" wrapText="1"/>
    </xf>
    <xf numFmtId="49" fontId="67" fillId="7" borderId="2" xfId="0" applyNumberFormat="1" applyFont="1" applyFill="1" applyBorder="1" applyAlignment="1">
      <alignment horizontal="left" vertical="center" wrapText="1"/>
    </xf>
    <xf numFmtId="49" fontId="67" fillId="7" borderId="43" xfId="0" applyNumberFormat="1" applyFont="1" applyFill="1" applyBorder="1" applyAlignment="1">
      <alignment horizontal="left" vertical="center" wrapText="1"/>
    </xf>
    <xf numFmtId="0" fontId="67" fillId="7" borderId="33" xfId="0" applyFont="1" applyFill="1" applyBorder="1" applyAlignment="1">
      <alignment horizontal="center" vertical="center" wrapText="1"/>
    </xf>
    <xf numFmtId="0" fontId="67" fillId="7" borderId="10" xfId="0" applyFont="1" applyFill="1" applyBorder="1" applyAlignment="1">
      <alignment horizontal="center" vertical="center" wrapText="1"/>
    </xf>
    <xf numFmtId="49" fontId="67" fillId="7" borderId="34" xfId="0" applyNumberFormat="1" applyFont="1" applyFill="1" applyBorder="1" applyAlignment="1">
      <alignment horizontal="left" vertical="center" wrapText="1"/>
    </xf>
    <xf numFmtId="49" fontId="67" fillId="7" borderId="3" xfId="0" applyNumberFormat="1" applyFont="1" applyFill="1" applyBorder="1" applyAlignment="1">
      <alignment horizontal="left" vertical="center" wrapText="1"/>
    </xf>
    <xf numFmtId="49" fontId="67" fillId="7" borderId="37" xfId="0" applyNumberFormat="1" applyFont="1" applyFill="1" applyBorder="1" applyAlignment="1">
      <alignment horizontal="left" vertical="center" wrapText="1"/>
    </xf>
    <xf numFmtId="49" fontId="67" fillId="7" borderId="0" xfId="0" applyNumberFormat="1" applyFont="1" applyFill="1" applyAlignment="1">
      <alignment horizontal="left" vertical="center" wrapText="1"/>
    </xf>
    <xf numFmtId="0" fontId="67" fillId="7" borderId="36" xfId="0" applyFont="1" applyFill="1" applyBorder="1" applyAlignment="1">
      <alignment horizontal="center" vertical="center" wrapText="1"/>
    </xf>
    <xf numFmtId="0" fontId="67" fillId="7" borderId="39" xfId="0" applyFont="1" applyFill="1" applyBorder="1" applyAlignment="1">
      <alignment horizontal="center" vertical="center" wrapText="1"/>
    </xf>
    <xf numFmtId="49" fontId="67" fillId="7" borderId="40" xfId="0" applyNumberFormat="1" applyFont="1" applyFill="1" applyBorder="1" applyAlignment="1">
      <alignment horizontal="left" vertical="center" wrapText="1"/>
    </xf>
    <xf numFmtId="49" fontId="67" fillId="7" borderId="16" xfId="0" applyNumberFormat="1" applyFont="1" applyFill="1" applyBorder="1" applyAlignment="1">
      <alignment horizontal="left" vertical="center" wrapText="1"/>
    </xf>
    <xf numFmtId="0" fontId="70" fillId="11" borderId="26" xfId="2" applyFont="1" applyFill="1" applyBorder="1" applyAlignment="1">
      <alignment horizontal="center" vertical="center" wrapText="1"/>
    </xf>
    <xf numFmtId="0" fontId="34" fillId="11" borderId="45" xfId="0" applyFont="1" applyFill="1" applyBorder="1" applyAlignment="1">
      <alignment horizontal="center" vertical="center" wrapText="1"/>
    </xf>
    <xf numFmtId="0" fontId="34" fillId="11" borderId="43" xfId="0" applyFont="1" applyFill="1" applyBorder="1" applyAlignment="1">
      <alignment horizontal="center" vertical="center"/>
    </xf>
    <xf numFmtId="0" fontId="34" fillId="11" borderId="35" xfId="0" applyFont="1" applyFill="1" applyBorder="1" applyAlignment="1">
      <alignment horizontal="center" vertical="center"/>
    </xf>
    <xf numFmtId="0" fontId="75" fillId="11" borderId="26" xfId="2" applyFont="1" applyFill="1" applyBorder="1" applyAlignment="1">
      <alignment horizontal="center" vertical="center" wrapText="1"/>
    </xf>
    <xf numFmtId="0" fontId="68" fillId="11" borderId="4" xfId="0" applyFont="1" applyFill="1" applyBorder="1" applyAlignment="1">
      <alignment horizontal="center" vertical="center"/>
    </xf>
    <xf numFmtId="0" fontId="68" fillId="11" borderId="27" xfId="0" applyFont="1" applyFill="1" applyBorder="1" applyAlignment="1">
      <alignment horizontal="center" vertical="center"/>
    </xf>
    <xf numFmtId="0" fontId="68" fillId="12" borderId="26" xfId="0" applyFont="1" applyFill="1" applyBorder="1" applyAlignment="1">
      <alignment horizontal="center" vertical="center" wrapText="1"/>
    </xf>
    <xf numFmtId="0" fontId="68" fillId="12" borderId="4" xfId="0" applyFont="1" applyFill="1" applyBorder="1" applyAlignment="1">
      <alignment horizontal="center" vertical="center"/>
    </xf>
    <xf numFmtId="0" fontId="68" fillId="12" borderId="27" xfId="0" applyFont="1" applyFill="1" applyBorder="1" applyAlignment="1">
      <alignment horizontal="center" vertical="center"/>
    </xf>
    <xf numFmtId="0" fontId="70" fillId="12" borderId="26" xfId="2" applyFont="1" applyFill="1" applyBorder="1" applyAlignment="1" applyProtection="1">
      <alignment horizontal="center" vertical="center" wrapText="1"/>
    </xf>
    <xf numFmtId="0" fontId="34" fillId="12" borderId="4" xfId="3" applyFont="1" applyFill="1" applyBorder="1" applyAlignment="1" applyProtection="1">
      <alignment horizontal="center" vertical="center" wrapText="1"/>
    </xf>
    <xf numFmtId="0" fontId="34" fillId="12" borderId="27" xfId="3" applyFont="1" applyFill="1" applyBorder="1" applyAlignment="1" applyProtection="1">
      <alignment horizontal="center" vertical="center" wrapText="1"/>
    </xf>
    <xf numFmtId="0" fontId="70" fillId="12" borderId="7" xfId="2" applyFont="1" applyFill="1" applyBorder="1" applyAlignment="1" applyProtection="1">
      <alignment horizontal="center" vertical="center" wrapText="1"/>
    </xf>
    <xf numFmtId="0" fontId="34" fillId="12" borderId="25" xfId="3" applyFont="1" applyFill="1" applyBorder="1" applyAlignment="1" applyProtection="1">
      <alignment horizontal="center" vertical="center" wrapText="1"/>
    </xf>
    <xf numFmtId="0" fontId="34" fillId="12" borderId="8" xfId="3" applyFont="1" applyFill="1" applyBorder="1" applyAlignment="1" applyProtection="1">
      <alignment horizontal="center" vertical="center" wrapText="1"/>
    </xf>
    <xf numFmtId="0" fontId="74" fillId="3" borderId="18" xfId="0" applyFont="1" applyFill="1" applyBorder="1" applyAlignment="1">
      <alignment horizontal="center" vertical="center" wrapText="1"/>
    </xf>
    <xf numFmtId="0" fontId="74" fillId="3" borderId="19" xfId="0" applyFont="1" applyFill="1" applyBorder="1" applyAlignment="1">
      <alignment horizontal="center" vertical="center" wrapText="1"/>
    </xf>
    <xf numFmtId="0" fontId="74" fillId="3" borderId="20" xfId="0" applyFont="1" applyFill="1" applyBorder="1" applyAlignment="1">
      <alignment horizontal="center" vertical="center" wrapText="1"/>
    </xf>
    <xf numFmtId="0" fontId="72" fillId="11" borderId="26" xfId="3" applyFont="1" applyFill="1" applyBorder="1" applyAlignment="1" applyProtection="1">
      <alignment horizontal="center" vertical="center"/>
    </xf>
    <xf numFmtId="0" fontId="72" fillId="11" borderId="4" xfId="3" applyFont="1" applyFill="1" applyBorder="1" applyAlignment="1" applyProtection="1">
      <alignment horizontal="center" vertical="center"/>
    </xf>
    <xf numFmtId="0" fontId="72" fillId="11" borderId="27" xfId="3" applyFont="1" applyFill="1" applyBorder="1" applyAlignment="1" applyProtection="1">
      <alignment horizontal="center" vertical="center"/>
    </xf>
    <xf numFmtId="0" fontId="68" fillId="12" borderId="26" xfId="0" applyFont="1" applyFill="1" applyBorder="1" applyAlignment="1">
      <alignment horizontal="center" vertical="center"/>
    </xf>
    <xf numFmtId="0" fontId="34" fillId="13" borderId="26" xfId="3" applyFont="1" applyFill="1" applyBorder="1" applyAlignment="1" applyProtection="1">
      <alignment horizontal="left" vertical="center" wrapText="1"/>
    </xf>
    <xf numFmtId="0" fontId="34" fillId="13" borderId="4" xfId="3" applyFont="1" applyFill="1" applyBorder="1" applyAlignment="1" applyProtection="1">
      <alignment horizontal="left" vertical="center" wrapText="1"/>
    </xf>
    <xf numFmtId="0" fontId="34" fillId="13" borderId="27" xfId="3" applyFont="1" applyFill="1" applyBorder="1" applyAlignment="1" applyProtection="1">
      <alignment horizontal="left" vertical="center" wrapText="1"/>
    </xf>
    <xf numFmtId="0" fontId="65" fillId="10" borderId="11" xfId="3" applyFont="1" applyFill="1" applyBorder="1" applyAlignment="1" applyProtection="1">
      <alignment horizontal="center" vertical="center"/>
    </xf>
    <xf numFmtId="0" fontId="65" fillId="10" borderId="12" xfId="3" applyFont="1" applyFill="1" applyBorder="1" applyAlignment="1" applyProtection="1">
      <alignment horizontal="center" vertical="center"/>
    </xf>
    <xf numFmtId="0" fontId="65" fillId="10" borderId="13" xfId="3" applyFont="1" applyFill="1" applyBorder="1" applyAlignment="1" applyProtection="1">
      <alignment horizontal="center" vertical="center"/>
    </xf>
    <xf numFmtId="0" fontId="66" fillId="10" borderId="11" xfId="3" applyFont="1" applyFill="1" applyBorder="1" applyAlignment="1" applyProtection="1">
      <alignment horizontal="center" vertical="center"/>
    </xf>
    <xf numFmtId="0" fontId="66" fillId="10" borderId="12" xfId="3" applyFont="1" applyFill="1" applyBorder="1" applyAlignment="1" applyProtection="1">
      <alignment horizontal="center" vertical="center"/>
    </xf>
    <xf numFmtId="0" fontId="66" fillId="10" borderId="13" xfId="3" applyFont="1" applyFill="1" applyBorder="1" applyAlignment="1" applyProtection="1">
      <alignment horizontal="center" vertical="center"/>
    </xf>
    <xf numFmtId="0" fontId="64" fillId="11" borderId="50" xfId="0" applyFont="1" applyFill="1" applyBorder="1" applyAlignment="1">
      <alignment horizontal="center" vertical="center" wrapText="1"/>
    </xf>
    <xf numFmtId="0" fontId="27" fillId="11" borderId="47" xfId="0" applyFont="1" applyFill="1" applyBorder="1" applyAlignment="1">
      <alignment horizontal="center" vertical="center" wrapText="1"/>
    </xf>
    <xf numFmtId="0" fontId="67" fillId="12" borderId="47" xfId="0" applyFont="1" applyFill="1" applyBorder="1" applyAlignment="1">
      <alignment horizontal="center" vertical="center" wrapText="1"/>
    </xf>
    <xf numFmtId="0" fontId="25" fillId="12" borderId="47" xfId="0" applyFont="1" applyFill="1" applyBorder="1" applyAlignment="1">
      <alignment horizontal="center" vertical="center" wrapText="1"/>
    </xf>
    <xf numFmtId="0" fontId="25" fillId="12" borderId="48" xfId="0" applyFont="1" applyFill="1" applyBorder="1" applyAlignment="1">
      <alignment horizontal="center" vertical="center" wrapText="1"/>
    </xf>
    <xf numFmtId="0" fontId="64"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7" fillId="11" borderId="49" xfId="0" applyFont="1" applyFill="1" applyBorder="1" applyAlignment="1">
      <alignment horizontal="center" vertical="center" wrapText="1"/>
    </xf>
    <xf numFmtId="0" fontId="68" fillId="11" borderId="28" xfId="0" applyFont="1" applyFill="1" applyBorder="1" applyAlignment="1">
      <alignment horizontal="center" vertical="center"/>
    </xf>
    <xf numFmtId="0" fontId="68" fillId="11" borderId="29" xfId="0" applyFont="1" applyFill="1" applyBorder="1" applyAlignment="1">
      <alignment horizontal="center" vertical="center"/>
    </xf>
    <xf numFmtId="0" fontId="68" fillId="11" borderId="30" xfId="0" applyFont="1" applyFill="1" applyBorder="1" applyAlignment="1">
      <alignment horizontal="center" vertical="center"/>
    </xf>
    <xf numFmtId="0" fontId="68" fillId="12" borderId="45" xfId="0" applyFont="1" applyFill="1" applyBorder="1" applyAlignment="1">
      <alignment horizontal="center" vertical="center"/>
    </xf>
    <xf numFmtId="0" fontId="68" fillId="12" borderId="43" xfId="0" applyFont="1" applyFill="1" applyBorder="1" applyAlignment="1">
      <alignment horizontal="center" vertical="center"/>
    </xf>
    <xf numFmtId="0" fontId="68" fillId="12" borderId="35" xfId="0" applyFont="1" applyFill="1" applyBorder="1" applyAlignment="1">
      <alignment horizontal="center" vertical="center"/>
    </xf>
    <xf numFmtId="0" fontId="3" fillId="11" borderId="45" xfId="2" applyFill="1" applyBorder="1" applyAlignment="1">
      <alignment horizontal="center" vertical="center" wrapText="1"/>
    </xf>
    <xf numFmtId="0" fontId="70" fillId="12" borderId="26" xfId="2" applyFont="1" applyFill="1" applyBorder="1" applyAlignment="1" applyProtection="1">
      <alignment horizontal="center" vertical="center"/>
    </xf>
    <xf numFmtId="0" fontId="71" fillId="12" borderId="4" xfId="3" applyFont="1" applyFill="1" applyBorder="1" applyAlignment="1" applyProtection="1">
      <alignment horizontal="center" vertical="center"/>
    </xf>
    <xf numFmtId="0" fontId="71" fillId="12" borderId="27" xfId="3" applyFont="1" applyFill="1" applyBorder="1" applyAlignment="1" applyProtection="1">
      <alignment horizontal="center" vertical="center"/>
    </xf>
    <xf numFmtId="0" fontId="70" fillId="11" borderId="45" xfId="2" applyFont="1" applyFill="1" applyBorder="1" applyAlignment="1">
      <alignment horizontal="center" vertical="center" wrapText="1"/>
    </xf>
    <xf numFmtId="0" fontId="68" fillId="12" borderId="26" xfId="3" applyFont="1" applyFill="1" applyBorder="1" applyAlignment="1" applyProtection="1">
      <alignment horizontal="center" vertical="center"/>
    </xf>
    <xf numFmtId="0" fontId="68" fillId="12" borderId="4" xfId="3" applyFont="1" applyFill="1" applyBorder="1" applyAlignment="1" applyProtection="1">
      <alignment horizontal="center" vertical="center"/>
    </xf>
    <xf numFmtId="0" fontId="68" fillId="12" borderId="27" xfId="3" applyFont="1" applyFill="1" applyBorder="1" applyAlignment="1" applyProtection="1">
      <alignment horizontal="center" vertical="center"/>
    </xf>
    <xf numFmtId="0" fontId="67" fillId="12" borderId="18"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68" fillId="12" borderId="28" xfId="0" applyFont="1" applyFill="1" applyBorder="1" applyAlignment="1">
      <alignment horizontal="center" vertical="center"/>
    </xf>
    <xf numFmtId="0" fontId="68" fillId="12" borderId="29" xfId="0" applyFont="1" applyFill="1" applyBorder="1" applyAlignment="1">
      <alignment horizontal="center" vertical="center"/>
    </xf>
    <xf numFmtId="0" fontId="68" fillId="12" borderId="30" xfId="0" applyFont="1" applyFill="1" applyBorder="1" applyAlignment="1">
      <alignment horizontal="center" vertical="center"/>
    </xf>
    <xf numFmtId="0" fontId="72" fillId="11" borderId="26" xfId="0" applyFont="1" applyFill="1" applyBorder="1" applyAlignment="1">
      <alignment horizontal="center" vertical="center"/>
    </xf>
    <xf numFmtId="0" fontId="72" fillId="11" borderId="4" xfId="0" applyFont="1" applyFill="1" applyBorder="1" applyAlignment="1">
      <alignment horizontal="center" vertical="center"/>
    </xf>
    <xf numFmtId="0" fontId="72" fillId="11" borderId="27" xfId="0" applyFont="1" applyFill="1" applyBorder="1" applyAlignment="1">
      <alignment horizontal="center" vertical="center"/>
    </xf>
    <xf numFmtId="0" fontId="70" fillId="11" borderId="26" xfId="2" applyFont="1" applyFill="1" applyBorder="1" applyAlignment="1" applyProtection="1">
      <alignment horizontal="center" vertical="center" wrapText="1"/>
    </xf>
    <xf numFmtId="0" fontId="34" fillId="11" borderId="4" xfId="3" applyFont="1" applyFill="1" applyBorder="1" applyAlignment="1" applyProtection="1">
      <alignment horizontal="center" vertical="center" wrapText="1"/>
    </xf>
    <xf numFmtId="0" fontId="34" fillId="11" borderId="27" xfId="3" applyFont="1" applyFill="1" applyBorder="1" applyAlignment="1" applyProtection="1">
      <alignment horizontal="center" vertical="center" wrapText="1"/>
    </xf>
    <xf numFmtId="0" fontId="66" fillId="6" borderId="0" xfId="0" applyFont="1" applyFill="1" applyAlignment="1">
      <alignment horizontal="center" vertical="center" textRotation="90"/>
    </xf>
    <xf numFmtId="0" fontId="34" fillId="11" borderId="28" xfId="0" applyFont="1" applyFill="1" applyBorder="1" applyAlignment="1">
      <alignment horizontal="center" vertical="center" wrapText="1"/>
    </xf>
    <xf numFmtId="0" fontId="34" fillId="11" borderId="29" xfId="0" applyFont="1" applyFill="1" applyBorder="1" applyAlignment="1">
      <alignment horizontal="center" vertical="center"/>
    </xf>
    <xf numFmtId="0" fontId="34" fillId="11" borderId="30" xfId="0" applyFont="1" applyFill="1" applyBorder="1" applyAlignment="1">
      <alignment horizontal="center" vertical="center"/>
    </xf>
    <xf numFmtId="0" fontId="64" fillId="7" borderId="1" xfId="0" applyFont="1" applyFill="1" applyBorder="1" applyAlignment="1">
      <alignment horizontal="left" vertical="center" wrapText="1"/>
    </xf>
    <xf numFmtId="0" fontId="64" fillId="7" borderId="0" xfId="0" applyFont="1" applyFill="1" applyAlignment="1">
      <alignment horizontal="left" vertical="center" wrapText="1"/>
    </xf>
    <xf numFmtId="0" fontId="64" fillId="7" borderId="45" xfId="0" applyFont="1" applyFill="1" applyBorder="1" applyAlignment="1">
      <alignment horizontal="left" vertical="center" wrapText="1"/>
    </xf>
    <xf numFmtId="0" fontId="64" fillId="7" borderId="43" xfId="0" applyFont="1" applyFill="1" applyBorder="1" applyAlignment="1">
      <alignment horizontal="left" vertical="center" wrapText="1"/>
    </xf>
    <xf numFmtId="0" fontId="70" fillId="11" borderId="26" xfId="2" applyFont="1" applyFill="1" applyBorder="1" applyAlignment="1" applyProtection="1">
      <alignment horizontal="center" vertical="center"/>
    </xf>
    <xf numFmtId="0" fontId="71" fillId="11" borderId="4" xfId="3" applyFont="1" applyFill="1" applyBorder="1" applyAlignment="1" applyProtection="1">
      <alignment horizontal="center" vertical="center"/>
    </xf>
    <xf numFmtId="0" fontId="71" fillId="11" borderId="27" xfId="3" applyFont="1" applyFill="1" applyBorder="1" applyAlignment="1" applyProtection="1">
      <alignment horizontal="center" vertical="center"/>
    </xf>
    <xf numFmtId="0" fontId="81" fillId="11" borderId="7" xfId="0" applyFont="1" applyFill="1" applyBorder="1" applyAlignment="1">
      <alignment horizontal="center" vertical="center" wrapText="1"/>
    </xf>
    <xf numFmtId="0" fontId="81" fillId="11" borderId="25" xfId="0" applyFont="1" applyFill="1" applyBorder="1" applyAlignment="1">
      <alignment horizontal="center" vertical="center"/>
    </xf>
    <xf numFmtId="0" fontId="81" fillId="11" borderId="8" xfId="0" applyFont="1" applyFill="1" applyBorder="1" applyAlignment="1">
      <alignment horizontal="center" vertical="center"/>
    </xf>
    <xf numFmtId="0" fontId="81" fillId="11" borderId="26" xfId="0" applyFont="1" applyFill="1" applyBorder="1" applyAlignment="1">
      <alignment horizontal="center" vertical="center" wrapText="1"/>
    </xf>
    <xf numFmtId="0" fontId="81" fillId="11" borderId="4" xfId="0" applyFont="1" applyFill="1" applyBorder="1" applyAlignment="1">
      <alignment horizontal="center" vertical="center"/>
    </xf>
    <xf numFmtId="0" fontId="81" fillId="11" borderId="27" xfId="0" applyFont="1" applyFill="1" applyBorder="1" applyAlignment="1">
      <alignment horizontal="center" vertical="center"/>
    </xf>
    <xf numFmtId="0" fontId="62" fillId="12" borderId="26" xfId="0" applyFont="1" applyFill="1" applyBorder="1" applyAlignment="1">
      <alignment horizontal="center" vertical="center" wrapText="1"/>
    </xf>
    <xf numFmtId="0" fontId="62" fillId="12" borderId="4" xfId="0" applyFont="1" applyFill="1" applyBorder="1" applyAlignment="1">
      <alignment horizontal="center" vertical="center"/>
    </xf>
    <xf numFmtId="0" fontId="62" fillId="12" borderId="27" xfId="0" applyFont="1" applyFill="1" applyBorder="1" applyAlignment="1">
      <alignment horizontal="center" vertical="center"/>
    </xf>
    <xf numFmtId="0" fontId="81" fillId="3" borderId="15" xfId="0" applyFont="1" applyFill="1" applyBorder="1" applyAlignment="1">
      <alignment horizontal="center" vertical="center" wrapText="1"/>
    </xf>
    <xf numFmtId="0" fontId="81" fillId="3" borderId="16" xfId="0" applyFont="1" applyFill="1" applyBorder="1" applyAlignment="1">
      <alignment horizontal="center" vertical="center" wrapText="1"/>
    </xf>
    <xf numFmtId="0" fontId="78" fillId="7" borderId="9" xfId="0" applyFont="1" applyFill="1" applyBorder="1" applyAlignment="1">
      <alignment horizontal="center" vertical="center" wrapText="1"/>
    </xf>
    <xf numFmtId="0" fontId="78" fillId="7" borderId="32" xfId="0" applyFont="1" applyFill="1" applyBorder="1" applyAlignment="1">
      <alignment horizontal="center" vertical="center" wrapText="1"/>
    </xf>
    <xf numFmtId="49" fontId="78" fillId="7" borderId="38" xfId="0" applyNumberFormat="1" applyFont="1" applyFill="1" applyBorder="1" applyAlignment="1">
      <alignment horizontal="left" vertical="center" wrapText="1"/>
    </xf>
    <xf numFmtId="49" fontId="78" fillId="7" borderId="12" xfId="0" applyNumberFormat="1" applyFont="1" applyFill="1" applyBorder="1" applyAlignment="1">
      <alignment horizontal="left" vertical="center" wrapText="1"/>
    </xf>
    <xf numFmtId="49" fontId="78" fillId="7" borderId="2" xfId="0" applyNumberFormat="1" applyFont="1" applyFill="1" applyBorder="1" applyAlignment="1">
      <alignment horizontal="left" vertical="center" wrapText="1"/>
    </xf>
    <xf numFmtId="49" fontId="78" fillId="7" borderId="43" xfId="0" applyNumberFormat="1" applyFont="1" applyFill="1" applyBorder="1" applyAlignment="1">
      <alignment horizontal="left" vertical="center" wrapText="1"/>
    </xf>
    <xf numFmtId="0" fontId="78" fillId="7" borderId="33" xfId="0" applyFont="1" applyFill="1" applyBorder="1" applyAlignment="1">
      <alignment horizontal="center" vertical="center" wrapText="1"/>
    </xf>
    <xf numFmtId="0" fontId="78" fillId="7" borderId="10" xfId="0" applyFont="1" applyFill="1" applyBorder="1" applyAlignment="1">
      <alignment horizontal="center" vertical="center" wrapText="1"/>
    </xf>
    <xf numFmtId="49" fontId="78" fillId="7" borderId="34" xfId="0" applyNumberFormat="1" applyFont="1" applyFill="1" applyBorder="1" applyAlignment="1">
      <alignment horizontal="left" vertical="center" wrapText="1"/>
    </xf>
    <xf numFmtId="49" fontId="78" fillId="7" borderId="3" xfId="0" applyNumberFormat="1" applyFont="1" applyFill="1" applyBorder="1" applyAlignment="1">
      <alignment horizontal="left" vertical="center" wrapText="1"/>
    </xf>
    <xf numFmtId="49" fontId="78" fillId="7" borderId="37" xfId="0" applyNumberFormat="1" applyFont="1" applyFill="1" applyBorder="1" applyAlignment="1">
      <alignment horizontal="left" vertical="center" wrapText="1"/>
    </xf>
    <xf numFmtId="49" fontId="78" fillId="7" borderId="0" xfId="0" applyNumberFormat="1" applyFont="1" applyFill="1" applyAlignment="1">
      <alignment horizontal="left" vertical="center" wrapText="1"/>
    </xf>
    <xf numFmtId="0" fontId="78" fillId="7" borderId="36" xfId="0" applyFont="1" applyFill="1" applyBorder="1" applyAlignment="1">
      <alignment horizontal="center" vertical="center" wrapText="1"/>
    </xf>
    <xf numFmtId="0" fontId="78" fillId="7" borderId="39" xfId="0" applyFont="1" applyFill="1" applyBorder="1" applyAlignment="1">
      <alignment horizontal="center" vertical="center" wrapText="1"/>
    </xf>
    <xf numFmtId="49" fontId="78" fillId="7" borderId="40" xfId="0" applyNumberFormat="1" applyFont="1" applyFill="1" applyBorder="1" applyAlignment="1">
      <alignment horizontal="left" vertical="center" wrapText="1"/>
    </xf>
    <xf numFmtId="49" fontId="78" fillId="7" borderId="16" xfId="0" applyNumberFormat="1" applyFont="1" applyFill="1" applyBorder="1" applyAlignment="1">
      <alignment horizontal="left" vertical="center" wrapText="1"/>
    </xf>
    <xf numFmtId="0" fontId="81" fillId="11" borderId="7" xfId="3" applyFont="1" applyFill="1" applyBorder="1" applyAlignment="1" applyProtection="1">
      <alignment horizontal="center" vertical="center" wrapText="1"/>
    </xf>
    <xf numFmtId="0" fontId="81" fillId="11" borderId="25" xfId="3" applyFont="1" applyFill="1" applyBorder="1" applyAlignment="1" applyProtection="1">
      <alignment horizontal="center" vertical="center" wrapText="1"/>
    </xf>
    <xf numFmtId="0" fontId="81" fillId="11" borderId="8" xfId="3" applyFont="1" applyFill="1" applyBorder="1" applyAlignment="1" applyProtection="1">
      <alignment horizontal="center" vertical="center" wrapText="1"/>
    </xf>
    <xf numFmtId="0" fontId="78" fillId="3" borderId="18" xfId="0" applyFont="1" applyFill="1" applyBorder="1" applyAlignment="1">
      <alignment horizontal="center" vertical="center" wrapText="1"/>
    </xf>
    <xf numFmtId="0" fontId="78" fillId="3" borderId="19" xfId="0" applyFont="1" applyFill="1" applyBorder="1" applyAlignment="1">
      <alignment horizontal="center" vertical="center" wrapText="1"/>
    </xf>
    <xf numFmtId="0" fontId="78" fillId="3" borderId="20" xfId="0" applyFont="1" applyFill="1" applyBorder="1" applyAlignment="1">
      <alignment horizontal="center" vertical="center" wrapText="1"/>
    </xf>
    <xf numFmtId="0" fontId="81" fillId="11" borderId="26" xfId="0" applyFont="1" applyFill="1" applyBorder="1" applyAlignment="1">
      <alignment horizontal="center" vertical="center"/>
    </xf>
    <xf numFmtId="0" fontId="62" fillId="12" borderId="26" xfId="0" applyFont="1" applyFill="1" applyBorder="1" applyAlignment="1">
      <alignment horizontal="center" vertical="center"/>
    </xf>
    <xf numFmtId="0" fontId="62" fillId="13" borderId="26" xfId="3" applyFont="1" applyFill="1" applyBorder="1" applyAlignment="1" applyProtection="1">
      <alignment horizontal="left" vertical="center" wrapText="1"/>
    </xf>
    <xf numFmtId="0" fontId="62" fillId="13" borderId="4" xfId="3" applyFont="1" applyFill="1" applyBorder="1" applyAlignment="1" applyProtection="1">
      <alignment horizontal="left" vertical="center" wrapText="1"/>
    </xf>
    <xf numFmtId="0" fontId="62" fillId="13" borderId="27" xfId="3" applyFont="1" applyFill="1" applyBorder="1" applyAlignment="1" applyProtection="1">
      <alignment horizontal="left" vertical="center" wrapText="1"/>
    </xf>
    <xf numFmtId="0" fontId="81" fillId="11" borderId="26" xfId="3" applyFont="1" applyFill="1" applyBorder="1" applyAlignment="1" applyProtection="1">
      <alignment horizontal="center" vertical="center"/>
    </xf>
    <xf numFmtId="0" fontId="81" fillId="11" borderId="4" xfId="3" applyFont="1" applyFill="1" applyBorder="1" applyAlignment="1" applyProtection="1">
      <alignment horizontal="center" vertical="center"/>
    </xf>
    <xf numFmtId="0" fontId="81" fillId="11" borderId="27" xfId="3" applyFont="1" applyFill="1" applyBorder="1" applyAlignment="1" applyProtection="1">
      <alignment horizontal="center" vertical="center"/>
    </xf>
    <xf numFmtId="0" fontId="62" fillId="12" borderId="26" xfId="3" applyFont="1" applyFill="1" applyBorder="1" applyAlignment="1" applyProtection="1">
      <alignment horizontal="center" vertical="center"/>
    </xf>
    <xf numFmtId="0" fontId="62" fillId="12" borderId="4" xfId="3" applyFont="1" applyFill="1" applyBorder="1" applyAlignment="1" applyProtection="1">
      <alignment horizontal="center" vertical="center"/>
    </xf>
    <xf numFmtId="0" fontId="62" fillId="12" borderId="27" xfId="3" applyFont="1" applyFill="1" applyBorder="1" applyAlignment="1" applyProtection="1">
      <alignment horizontal="center" vertical="center"/>
    </xf>
    <xf numFmtId="0" fontId="82" fillId="11" borderId="4" xfId="3" applyFont="1" applyFill="1" applyBorder="1" applyAlignment="1" applyProtection="1">
      <alignment horizontal="center" vertical="center"/>
    </xf>
    <xf numFmtId="0" fontId="82" fillId="11" borderId="27" xfId="3" applyFont="1" applyFill="1" applyBorder="1" applyAlignment="1" applyProtection="1">
      <alignment horizontal="center" vertical="center"/>
    </xf>
    <xf numFmtId="0" fontId="83" fillId="12" borderId="4" xfId="3" applyFont="1" applyFill="1" applyBorder="1" applyAlignment="1" applyProtection="1">
      <alignment horizontal="center" vertical="center"/>
    </xf>
    <xf numFmtId="0" fontId="83" fillId="12" borderId="27" xfId="3" applyFont="1" applyFill="1" applyBorder="1" applyAlignment="1" applyProtection="1">
      <alignment horizontal="center" vertical="center"/>
    </xf>
    <xf numFmtId="0" fontId="79" fillId="10" borderId="11" xfId="3" applyFont="1" applyFill="1" applyBorder="1" applyAlignment="1" applyProtection="1">
      <alignment horizontal="center" vertical="center"/>
    </xf>
    <xf numFmtId="0" fontId="79" fillId="10" borderId="12" xfId="3" applyFont="1" applyFill="1" applyBorder="1" applyAlignment="1" applyProtection="1">
      <alignment horizontal="center" vertical="center"/>
    </xf>
    <xf numFmtId="0" fontId="79" fillId="10" borderId="13" xfId="3" applyFont="1" applyFill="1" applyBorder="1" applyAlignment="1" applyProtection="1">
      <alignment horizontal="center" vertical="center"/>
    </xf>
    <xf numFmtId="0" fontId="80" fillId="10" borderId="11" xfId="3" applyFont="1" applyFill="1" applyBorder="1" applyAlignment="1" applyProtection="1">
      <alignment horizontal="center" vertical="center"/>
    </xf>
    <xf numFmtId="0" fontId="80" fillId="10" borderId="12" xfId="3" applyFont="1" applyFill="1" applyBorder="1" applyAlignment="1" applyProtection="1">
      <alignment horizontal="center" vertical="center"/>
    </xf>
    <xf numFmtId="0" fontId="80" fillId="10" borderId="13" xfId="3" applyFont="1" applyFill="1" applyBorder="1" applyAlignment="1" applyProtection="1">
      <alignment horizontal="center" vertical="center"/>
    </xf>
    <xf numFmtId="0" fontId="78" fillId="11" borderId="50" xfId="0" applyFont="1" applyFill="1" applyBorder="1" applyAlignment="1">
      <alignment horizontal="center" vertical="center" wrapText="1"/>
    </xf>
    <xf numFmtId="0" fontId="58" fillId="11" borderId="47" xfId="0" applyFont="1" applyFill="1" applyBorder="1" applyAlignment="1">
      <alignment horizontal="center" vertical="center" wrapText="1"/>
    </xf>
    <xf numFmtId="0" fontId="61" fillId="12" borderId="18" xfId="0" applyFont="1" applyFill="1" applyBorder="1" applyAlignment="1">
      <alignment horizontal="center" vertical="center" wrapText="1"/>
    </xf>
    <xf numFmtId="0" fontId="59" fillId="12" borderId="19" xfId="0" applyFont="1" applyFill="1" applyBorder="1" applyAlignment="1">
      <alignment horizontal="center" vertical="center" wrapText="1"/>
    </xf>
    <xf numFmtId="0" fontId="59" fillId="12" borderId="20" xfId="0" applyFont="1" applyFill="1" applyBorder="1" applyAlignment="1">
      <alignment horizontal="center" vertical="center" wrapText="1"/>
    </xf>
    <xf numFmtId="0" fontId="62" fillId="12" borderId="4" xfId="3" applyFont="1" applyFill="1" applyBorder="1" applyAlignment="1" applyProtection="1">
      <alignment horizontal="center" vertical="center" wrapText="1"/>
    </xf>
    <xf numFmtId="0" fontId="62" fillId="12" borderId="27" xfId="3" applyFont="1" applyFill="1" applyBorder="1" applyAlignment="1" applyProtection="1">
      <alignment horizontal="center" vertical="center" wrapText="1"/>
    </xf>
    <xf numFmtId="0" fontId="81" fillId="11" borderId="45" xfId="0" applyFont="1" applyFill="1" applyBorder="1" applyAlignment="1">
      <alignment horizontal="center" vertical="center" wrapText="1"/>
    </xf>
    <xf numFmtId="0" fontId="81" fillId="11" borderId="43" xfId="0" applyFont="1" applyFill="1" applyBorder="1" applyAlignment="1">
      <alignment horizontal="center" vertical="center"/>
    </xf>
    <xf numFmtId="0" fontId="81" fillId="11" borderId="35" xfId="0" applyFont="1" applyFill="1" applyBorder="1" applyAlignment="1">
      <alignment horizontal="center" vertical="center"/>
    </xf>
    <xf numFmtId="0" fontId="78" fillId="11" borderId="18" xfId="0" applyFont="1" applyFill="1" applyBorder="1" applyAlignment="1">
      <alignment horizontal="center" vertical="center" wrapText="1"/>
    </xf>
    <xf numFmtId="0" fontId="58" fillId="11" borderId="19" xfId="0" applyFont="1" applyFill="1" applyBorder="1" applyAlignment="1">
      <alignment horizontal="center" vertical="center" wrapText="1"/>
    </xf>
    <xf numFmtId="0" fontId="58" fillId="11" borderId="49" xfId="0" applyFont="1" applyFill="1" applyBorder="1" applyAlignment="1">
      <alignment horizontal="center" vertical="center" wrapText="1"/>
    </xf>
    <xf numFmtId="0" fontId="61" fillId="12" borderId="47" xfId="0" applyFont="1" applyFill="1" applyBorder="1" applyAlignment="1">
      <alignment horizontal="center" vertical="center" wrapText="1"/>
    </xf>
    <xf numFmtId="0" fontId="59" fillId="12" borderId="47" xfId="0" applyFont="1" applyFill="1" applyBorder="1" applyAlignment="1">
      <alignment horizontal="center" vertical="center" wrapText="1"/>
    </xf>
    <xf numFmtId="0" fontId="59" fillId="12" borderId="48" xfId="0" applyFont="1" applyFill="1" applyBorder="1" applyAlignment="1">
      <alignment horizontal="center" vertical="center" wrapText="1"/>
    </xf>
    <xf numFmtId="0" fontId="81" fillId="11" borderId="29" xfId="0" applyFont="1" applyFill="1" applyBorder="1" applyAlignment="1">
      <alignment horizontal="center" vertical="center"/>
    </xf>
    <xf numFmtId="0" fontId="81" fillId="11" borderId="30" xfId="0" applyFont="1" applyFill="1" applyBorder="1" applyAlignment="1">
      <alignment horizontal="center" vertical="center"/>
    </xf>
    <xf numFmtId="0" fontId="62" fillId="12" borderId="45" xfId="0" applyFont="1" applyFill="1" applyBorder="1" applyAlignment="1">
      <alignment horizontal="center" vertical="center"/>
    </xf>
    <xf numFmtId="0" fontId="62" fillId="12" borderId="43" xfId="0" applyFont="1" applyFill="1" applyBorder="1" applyAlignment="1">
      <alignment horizontal="center" vertical="center"/>
    </xf>
    <xf numFmtId="0" fontId="62" fillId="12" borderId="35" xfId="0" applyFont="1" applyFill="1" applyBorder="1" applyAlignment="1">
      <alignment horizontal="center" vertical="center"/>
    </xf>
    <xf numFmtId="0" fontId="81" fillId="11" borderId="28" xfId="0" applyFont="1" applyFill="1" applyBorder="1" applyAlignment="1">
      <alignment horizontal="center" vertical="center" wrapText="1"/>
    </xf>
    <xf numFmtId="0" fontId="57" fillId="6" borderId="0" xfId="0" applyFont="1" applyFill="1" applyAlignment="1">
      <alignment horizontal="center" vertical="center" textRotation="90"/>
    </xf>
    <xf numFmtId="0" fontId="76" fillId="0" borderId="16" xfId="0" applyFont="1" applyBorder="1" applyAlignment="1">
      <alignment horizontal="center" vertical="center"/>
    </xf>
    <xf numFmtId="0" fontId="78" fillId="7" borderId="1" xfId="0" applyFont="1" applyFill="1" applyBorder="1" applyAlignment="1">
      <alignment horizontal="left" vertical="center" wrapText="1"/>
    </xf>
    <xf numFmtId="0" fontId="78" fillId="7" borderId="0" xfId="0" applyFont="1" applyFill="1" applyAlignment="1">
      <alignment horizontal="left" vertical="center" wrapText="1"/>
    </xf>
    <xf numFmtId="0" fontId="62" fillId="11" borderId="4" xfId="3" applyFont="1" applyFill="1" applyBorder="1" applyAlignment="1" applyProtection="1">
      <alignment horizontal="center" vertical="center" wrapText="1"/>
    </xf>
    <xf numFmtId="0" fontId="62" fillId="11" borderId="27" xfId="3" applyFont="1" applyFill="1" applyBorder="1" applyAlignment="1" applyProtection="1">
      <alignment horizontal="center" vertical="center" wrapText="1"/>
    </xf>
    <xf numFmtId="0" fontId="78" fillId="7" borderId="45" xfId="0" applyFont="1" applyFill="1" applyBorder="1" applyAlignment="1">
      <alignment horizontal="left" vertical="center" wrapText="1"/>
    </xf>
    <xf numFmtId="0" fontId="78" fillId="7" borderId="43" xfId="0" applyFont="1" applyFill="1" applyBorder="1" applyAlignment="1">
      <alignment horizontal="left" vertical="center" wrapText="1"/>
    </xf>
    <xf numFmtId="0" fontId="62" fillId="12" borderId="28" xfId="0" applyFont="1" applyFill="1" applyBorder="1" applyAlignment="1">
      <alignment horizontal="center" vertical="center"/>
    </xf>
    <xf numFmtId="0" fontId="62" fillId="12" borderId="29" xfId="0" applyFont="1" applyFill="1" applyBorder="1" applyAlignment="1">
      <alignment horizontal="center" vertical="center"/>
    </xf>
    <xf numFmtId="0" fontId="62" fillId="12" borderId="30" xfId="0" applyFont="1" applyFill="1" applyBorder="1" applyAlignment="1">
      <alignment horizontal="center" vertical="center"/>
    </xf>
    <xf numFmtId="0" fontId="3" fillId="12" borderId="7" xfId="2" applyFill="1" applyBorder="1" applyAlignment="1" applyProtection="1">
      <alignment horizontal="center" vertical="center" wrapText="1"/>
    </xf>
    <xf numFmtId="0" fontId="62" fillId="12" borderId="25" xfId="3" applyFont="1" applyFill="1" applyBorder="1" applyAlignment="1" applyProtection="1">
      <alignment horizontal="center" vertical="center" wrapText="1"/>
    </xf>
    <xf numFmtId="0" fontId="62" fillId="12" borderId="8" xfId="3" applyFont="1" applyFill="1" applyBorder="1" applyAlignment="1" applyProtection="1">
      <alignment horizontal="center" vertical="center" wrapText="1"/>
    </xf>
    <xf numFmtId="0" fontId="81" fillId="11" borderId="45" xfId="0" applyFont="1" applyFill="1" applyBorder="1" applyAlignment="1">
      <alignment horizontal="center" vertical="center"/>
    </xf>
    <xf numFmtId="0" fontId="70" fillId="12" borderId="25" xfId="2" applyFont="1" applyFill="1" applyBorder="1" applyAlignment="1" applyProtection="1">
      <alignment horizontal="center" vertical="center" wrapText="1"/>
    </xf>
    <xf numFmtId="0" fontId="70" fillId="12" borderId="8" xfId="2" applyFont="1" applyFill="1" applyBorder="1" applyAlignment="1" applyProtection="1">
      <alignment horizontal="center" vertical="center" wrapText="1"/>
    </xf>
    <xf numFmtId="0" fontId="70" fillId="12" borderId="4" xfId="2" applyFont="1" applyFill="1" applyBorder="1" applyAlignment="1" applyProtection="1">
      <alignment horizontal="center" vertical="center"/>
    </xf>
    <xf numFmtId="0" fontId="70" fillId="12" borderId="27" xfId="2" applyFont="1" applyFill="1" applyBorder="1" applyAlignment="1" applyProtection="1">
      <alignment horizontal="center" vertical="center"/>
    </xf>
    <xf numFmtId="0" fontId="24" fillId="11" borderId="7" xfId="0" applyFont="1" applyFill="1" applyBorder="1" applyAlignment="1">
      <alignment horizontal="center" vertical="center" wrapText="1"/>
    </xf>
    <xf numFmtId="0" fontId="24" fillId="11" borderId="25" xfId="0" applyFont="1" applyFill="1" applyBorder="1" applyAlignment="1">
      <alignment horizontal="center" vertical="center"/>
    </xf>
    <xf numFmtId="0" fontId="24" fillId="11" borderId="8" xfId="0" applyFont="1" applyFill="1" applyBorder="1" applyAlignment="1">
      <alignment horizontal="center" vertical="center"/>
    </xf>
    <xf numFmtId="0" fontId="24" fillId="11" borderId="26" xfId="0" applyFont="1" applyFill="1" applyBorder="1" applyAlignment="1">
      <alignment horizontal="center" vertical="center" wrapText="1"/>
    </xf>
    <xf numFmtId="0" fontId="24" fillId="11" borderId="4" xfId="0" applyFont="1" applyFill="1" applyBorder="1" applyAlignment="1">
      <alignment horizontal="center" vertical="center"/>
    </xf>
    <xf numFmtId="0" fontId="24" fillId="11" borderId="27" xfId="0" applyFont="1" applyFill="1" applyBorder="1" applyAlignment="1">
      <alignment horizontal="center" vertical="center"/>
    </xf>
    <xf numFmtId="0" fontId="24" fillId="12" borderId="26" xfId="0" applyFont="1" applyFill="1" applyBorder="1" applyAlignment="1">
      <alignment horizontal="center" vertical="center" wrapText="1"/>
    </xf>
    <xf numFmtId="0" fontId="24" fillId="12" borderId="4" xfId="0" applyFont="1" applyFill="1" applyBorder="1" applyAlignment="1">
      <alignment horizontal="center" vertical="center"/>
    </xf>
    <xf numFmtId="0" fontId="24" fillId="12" borderId="27" xfId="0" applyFont="1" applyFill="1" applyBorder="1" applyAlignment="1">
      <alignment horizontal="center" vertical="center"/>
    </xf>
    <xf numFmtId="0" fontId="24" fillId="11" borderId="28" xfId="0" applyFont="1" applyFill="1" applyBorder="1" applyAlignment="1">
      <alignment horizontal="center" vertical="center" wrapText="1"/>
    </xf>
    <xf numFmtId="0" fontId="24" fillId="11" borderId="29" xfId="0" applyFont="1" applyFill="1" applyBorder="1" applyAlignment="1">
      <alignment horizontal="center" vertical="center"/>
    </xf>
    <xf numFmtId="0" fontId="24" fillId="11" borderId="30" xfId="0" applyFont="1" applyFill="1" applyBorder="1" applyAlignment="1">
      <alignment horizontal="center" vertical="center"/>
    </xf>
    <xf numFmtId="0" fontId="87" fillId="10" borderId="11" xfId="3" applyFont="1" applyFill="1" applyBorder="1" applyAlignment="1" applyProtection="1">
      <alignment horizontal="center" vertical="center"/>
    </xf>
    <xf numFmtId="0" fontId="87" fillId="10" borderId="12" xfId="3" applyFont="1" applyFill="1" applyBorder="1" applyAlignment="1" applyProtection="1">
      <alignment horizontal="center" vertical="center"/>
    </xf>
    <xf numFmtId="0" fontId="87" fillId="10" borderId="13" xfId="3" applyFont="1" applyFill="1" applyBorder="1" applyAlignment="1" applyProtection="1">
      <alignment horizontal="center" vertical="center"/>
    </xf>
    <xf numFmtId="0" fontId="31" fillId="7" borderId="33" xfId="0" applyFont="1" applyFill="1" applyBorder="1" applyAlignment="1">
      <alignment horizontal="center" vertical="center" wrapText="1"/>
    </xf>
    <xf numFmtId="0" fontId="31" fillId="7" borderId="32" xfId="0" applyFont="1" applyFill="1" applyBorder="1" applyAlignment="1">
      <alignment horizontal="center" vertical="center" wrapText="1"/>
    </xf>
    <xf numFmtId="49" fontId="31" fillId="7" borderId="34" xfId="0" applyNumberFormat="1" applyFont="1" applyFill="1" applyBorder="1" applyAlignment="1">
      <alignment horizontal="left" vertical="center" wrapText="1"/>
    </xf>
    <xf numFmtId="49" fontId="31" fillId="7" borderId="3" xfId="0" applyNumberFormat="1" applyFont="1" applyFill="1" applyBorder="1" applyAlignment="1">
      <alignment horizontal="left" vertical="center" wrapText="1"/>
    </xf>
    <xf numFmtId="49" fontId="31" fillId="7" borderId="2" xfId="0" applyNumberFormat="1" applyFont="1" applyFill="1" applyBorder="1" applyAlignment="1">
      <alignment horizontal="left" vertical="center" wrapText="1"/>
    </xf>
    <xf numFmtId="49" fontId="31" fillId="7" borderId="43" xfId="0" applyNumberFormat="1" applyFont="1" applyFill="1" applyBorder="1" applyAlignment="1">
      <alignment horizontal="left" vertical="center" wrapText="1"/>
    </xf>
    <xf numFmtId="0" fontId="31" fillId="7" borderId="10" xfId="0" applyFont="1" applyFill="1" applyBorder="1" applyAlignment="1">
      <alignment horizontal="center" vertical="center" wrapText="1"/>
    </xf>
    <xf numFmtId="49" fontId="31" fillId="7" borderId="37" xfId="0" applyNumberFormat="1" applyFont="1" applyFill="1" applyBorder="1" applyAlignment="1">
      <alignment horizontal="left" vertical="center" wrapText="1"/>
    </xf>
    <xf numFmtId="49" fontId="31" fillId="7" borderId="0" xfId="0" applyNumberFormat="1" applyFont="1" applyFill="1" applyAlignment="1">
      <alignment horizontal="left" vertical="center" wrapText="1"/>
    </xf>
    <xf numFmtId="0" fontId="31" fillId="7" borderId="36" xfId="0" applyFont="1" applyFill="1" applyBorder="1" applyAlignment="1">
      <alignment horizontal="center" vertical="center" wrapText="1"/>
    </xf>
    <xf numFmtId="0" fontId="31" fillId="7" borderId="39" xfId="0" applyFont="1" applyFill="1" applyBorder="1" applyAlignment="1">
      <alignment horizontal="center" vertical="center" wrapText="1"/>
    </xf>
    <xf numFmtId="49" fontId="31" fillId="7" borderId="38" xfId="0" applyNumberFormat="1" applyFont="1" applyFill="1" applyBorder="1" applyAlignment="1">
      <alignment horizontal="left" vertical="center" wrapText="1"/>
    </xf>
    <xf numFmtId="49" fontId="31" fillId="7" borderId="12" xfId="0" applyNumberFormat="1" applyFont="1" applyFill="1" applyBorder="1" applyAlignment="1">
      <alignment horizontal="left" vertical="center" wrapText="1"/>
    </xf>
    <xf numFmtId="49" fontId="31" fillId="7" borderId="40" xfId="0" applyNumberFormat="1" applyFont="1" applyFill="1" applyBorder="1" applyAlignment="1">
      <alignment horizontal="left" vertical="center" wrapText="1"/>
    </xf>
    <xf numFmtId="49" fontId="31" fillId="7" borderId="16" xfId="0" applyNumberFormat="1" applyFont="1" applyFill="1" applyBorder="1" applyAlignment="1">
      <alignment horizontal="left" vertical="center" wrapText="1"/>
    </xf>
    <xf numFmtId="0" fontId="87" fillId="6" borderId="0" xfId="0" applyFont="1" applyFill="1" applyAlignment="1">
      <alignment horizontal="center" vertical="center" textRotation="90"/>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1"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45" xfId="0" applyFont="1" applyFill="1" applyBorder="1" applyAlignment="1">
      <alignment horizontal="left" vertical="center" wrapText="1"/>
    </xf>
    <xf numFmtId="0" fontId="31" fillId="7" borderId="43" xfId="0" applyFont="1" applyFill="1" applyBorder="1" applyAlignment="1">
      <alignment horizontal="left" vertical="center" wrapText="1"/>
    </xf>
    <xf numFmtId="0" fontId="62" fillId="12" borderId="7" xfId="3" applyFont="1" applyFill="1" applyBorder="1" applyAlignment="1" applyProtection="1">
      <alignment horizontal="center" vertical="center" wrapText="1"/>
    </xf>
    <xf numFmtId="0" fontId="3" fillId="11" borderId="7" xfId="2" applyFill="1" applyBorder="1" applyAlignment="1" applyProtection="1">
      <alignment horizontal="center" vertical="center" wrapText="1"/>
    </xf>
    <xf numFmtId="0" fontId="37" fillId="11" borderId="28" xfId="0" applyFont="1" applyFill="1" applyBorder="1" applyAlignment="1">
      <alignment horizontal="center" vertical="center" wrapText="1"/>
    </xf>
    <xf numFmtId="0" fontId="37" fillId="11" borderId="29" xfId="0" applyFont="1" applyFill="1" applyBorder="1" applyAlignment="1">
      <alignment horizontal="center" vertical="center" wrapText="1"/>
    </xf>
    <xf numFmtId="0" fontId="37" fillId="11" borderId="30" xfId="0" applyFont="1" applyFill="1" applyBorder="1" applyAlignment="1">
      <alignment horizontal="center" vertical="center" wrapText="1"/>
    </xf>
    <xf numFmtId="0" fontId="47" fillId="12" borderId="28" xfId="0" applyFont="1" applyFill="1" applyBorder="1" applyAlignment="1">
      <alignment horizontal="center" vertical="center" wrapText="1"/>
    </xf>
    <xf numFmtId="0" fontId="47" fillId="12" borderId="29" xfId="0" applyFont="1" applyFill="1" applyBorder="1" applyAlignment="1">
      <alignment horizontal="center" vertical="center" wrapText="1"/>
    </xf>
    <xf numFmtId="0" fontId="47" fillId="12" borderId="30" xfId="0" applyFont="1" applyFill="1" applyBorder="1" applyAlignment="1">
      <alignment horizontal="center" vertical="center" wrapText="1"/>
    </xf>
    <xf numFmtId="0" fontId="48" fillId="12" borderId="28" xfId="0" applyFont="1" applyFill="1" applyBorder="1" applyAlignment="1">
      <alignment horizontal="center" vertical="center" wrapText="1"/>
    </xf>
    <xf numFmtId="0" fontId="41" fillId="11" borderId="4" xfId="3" applyFont="1" applyFill="1" applyBorder="1" applyAlignment="1" applyProtection="1">
      <alignment horizontal="center" vertical="center" wrapText="1"/>
    </xf>
    <xf numFmtId="0" fontId="41" fillId="11" borderId="27" xfId="3" applyFont="1" applyFill="1" applyBorder="1" applyAlignment="1" applyProtection="1">
      <alignment horizontal="center" vertical="center" wrapText="1"/>
    </xf>
    <xf numFmtId="0" fontId="46" fillId="12" borderId="4" xfId="3" applyFont="1" applyFill="1" applyBorder="1" applyAlignment="1" applyProtection="1">
      <alignment horizontal="center" vertical="center" wrapText="1"/>
    </xf>
    <xf numFmtId="0" fontId="46" fillId="12" borderId="27" xfId="3" applyFont="1" applyFill="1" applyBorder="1" applyAlignment="1" applyProtection="1">
      <alignment horizontal="center" vertical="center" wrapText="1"/>
    </xf>
    <xf numFmtId="0" fontId="54" fillId="11" borderId="26" xfId="3" applyFont="1" applyFill="1" applyBorder="1" applyAlignment="1" applyProtection="1">
      <alignment horizontal="center" vertical="center" wrapText="1"/>
    </xf>
    <xf numFmtId="0" fontId="54" fillId="11" borderId="4" xfId="3" applyFont="1" applyFill="1" applyBorder="1" applyAlignment="1" applyProtection="1">
      <alignment horizontal="center" vertical="center" wrapText="1"/>
    </xf>
    <xf numFmtId="0" fontId="54" fillId="11" borderId="27" xfId="3" applyFont="1" applyFill="1" applyBorder="1" applyAlignment="1" applyProtection="1">
      <alignment horizontal="center" vertical="center" wrapText="1"/>
    </xf>
    <xf numFmtId="0" fontId="47" fillId="12" borderId="4" xfId="3" applyFont="1" applyFill="1" applyBorder="1" applyAlignment="1" applyProtection="1">
      <alignment horizontal="center" vertical="center" wrapText="1"/>
    </xf>
    <xf numFmtId="0" fontId="47" fillId="12" borderId="27" xfId="3" applyFont="1" applyFill="1" applyBorder="1" applyAlignment="1" applyProtection="1">
      <alignment horizontal="center" vertical="center" wrapText="1"/>
    </xf>
    <xf numFmtId="0" fontId="54" fillId="11" borderId="26" xfId="0" applyFont="1" applyFill="1" applyBorder="1" applyAlignment="1">
      <alignment horizontal="center" vertical="center" wrapText="1"/>
    </xf>
    <xf numFmtId="0" fontId="54" fillId="11" borderId="4" xfId="0" applyFont="1" applyFill="1" applyBorder="1" applyAlignment="1">
      <alignment horizontal="center" vertical="center" wrapText="1"/>
    </xf>
    <xf numFmtId="0" fontId="54" fillId="11" borderId="27" xfId="0" applyFont="1" applyFill="1" applyBorder="1" applyAlignment="1">
      <alignment horizontal="center" vertical="center" wrapText="1"/>
    </xf>
    <xf numFmtId="0" fontId="47" fillId="12" borderId="27" xfId="0" applyFont="1" applyFill="1" applyBorder="1" applyAlignment="1">
      <alignment horizontal="center" vertical="center" wrapText="1"/>
    </xf>
    <xf numFmtId="0" fontId="81" fillId="11" borderId="29" xfId="0" applyFont="1" applyFill="1" applyBorder="1" applyAlignment="1">
      <alignment horizontal="center" vertical="center" wrapText="1"/>
    </xf>
    <xf numFmtId="0" fontId="81" fillId="11" borderId="30" xfId="0" applyFont="1" applyFill="1" applyBorder="1" applyAlignment="1">
      <alignment horizontal="center" vertical="center" wrapText="1"/>
    </xf>
    <xf numFmtId="0" fontId="62" fillId="12" borderId="28" xfId="0" applyFont="1" applyFill="1" applyBorder="1" applyAlignment="1">
      <alignment horizontal="center" vertical="center" wrapText="1"/>
    </xf>
    <xf numFmtId="0" fontId="62" fillId="12" borderId="29" xfId="0" applyFont="1" applyFill="1" applyBorder="1" applyAlignment="1">
      <alignment horizontal="center" vertical="center" wrapText="1"/>
    </xf>
    <xf numFmtId="0" fontId="62" fillId="12" borderId="30" xfId="0" applyFont="1" applyFill="1" applyBorder="1" applyAlignment="1">
      <alignment horizontal="center" vertical="center" wrapText="1"/>
    </xf>
    <xf numFmtId="0" fontId="62" fillId="12" borderId="45" xfId="0" applyFont="1" applyFill="1" applyBorder="1" applyAlignment="1">
      <alignment horizontal="center" vertical="center" wrapText="1"/>
    </xf>
    <xf numFmtId="0" fontId="62" fillId="12" borderId="43" xfId="0" applyFont="1" applyFill="1" applyBorder="1" applyAlignment="1">
      <alignment horizontal="center" vertical="center" wrapText="1"/>
    </xf>
    <xf numFmtId="0" fontId="62" fillId="12" borderId="35" xfId="0" applyFont="1" applyFill="1" applyBorder="1" applyAlignment="1">
      <alignment horizontal="center" vertical="center" wrapText="1"/>
    </xf>
    <xf numFmtId="0" fontId="81" fillId="11" borderId="43" xfId="0" applyFont="1" applyFill="1" applyBorder="1" applyAlignment="1">
      <alignment horizontal="center" vertical="center" wrapText="1"/>
    </xf>
    <xf numFmtId="0" fontId="81" fillId="11" borderId="35" xfId="0" applyFont="1" applyFill="1" applyBorder="1" applyAlignment="1">
      <alignment horizontal="center" vertical="center" wrapText="1"/>
    </xf>
    <xf numFmtId="0" fontId="82" fillId="11" borderId="4" xfId="3" applyFont="1" applyFill="1" applyBorder="1" applyAlignment="1" applyProtection="1">
      <alignment horizontal="center" vertical="center" wrapText="1"/>
    </xf>
    <xf numFmtId="0" fontId="82" fillId="11" borderId="27" xfId="3" applyFont="1" applyFill="1" applyBorder="1" applyAlignment="1" applyProtection="1">
      <alignment horizontal="center" vertical="center" wrapText="1"/>
    </xf>
    <xf numFmtId="0" fontId="83" fillId="12" borderId="4" xfId="3" applyFont="1" applyFill="1" applyBorder="1" applyAlignment="1" applyProtection="1">
      <alignment horizontal="center" vertical="center" wrapText="1"/>
    </xf>
    <xf numFmtId="0" fontId="83" fillId="12" borderId="27" xfId="3" applyFont="1" applyFill="1" applyBorder="1" applyAlignment="1" applyProtection="1">
      <alignment horizontal="center" vertical="center" wrapText="1"/>
    </xf>
    <xf numFmtId="0" fontId="81" fillId="11" borderId="26" xfId="3" applyFont="1" applyFill="1" applyBorder="1" applyAlignment="1" applyProtection="1">
      <alignment horizontal="center" vertical="center" wrapText="1"/>
    </xf>
    <xf numFmtId="0" fontId="81" fillId="11" borderId="4" xfId="3" applyFont="1" applyFill="1" applyBorder="1" applyAlignment="1" applyProtection="1">
      <alignment horizontal="center" vertical="center" wrapText="1"/>
    </xf>
    <xf numFmtId="0" fontId="81" fillId="11" borderId="27" xfId="3" applyFont="1" applyFill="1" applyBorder="1" applyAlignment="1" applyProtection="1">
      <alignment horizontal="center" vertical="center" wrapText="1"/>
    </xf>
    <xf numFmtId="0" fontId="62" fillId="12" borderId="26" xfId="3" applyFont="1" applyFill="1" applyBorder="1" applyAlignment="1" applyProtection="1">
      <alignment horizontal="center" vertical="center" wrapText="1"/>
    </xf>
    <xf numFmtId="0" fontId="81" fillId="11" borderId="4" xfId="0" applyFont="1" applyFill="1" applyBorder="1" applyAlignment="1">
      <alignment horizontal="center" vertical="center" wrapText="1"/>
    </xf>
    <xf numFmtId="0" fontId="81" fillId="11" borderId="27" xfId="0" applyFont="1" applyFill="1" applyBorder="1" applyAlignment="1">
      <alignment horizontal="center" vertical="center" wrapText="1"/>
    </xf>
    <xf numFmtId="0" fontId="62" fillId="12" borderId="4" xfId="0" applyFont="1" applyFill="1" applyBorder="1" applyAlignment="1">
      <alignment horizontal="center" vertical="center" wrapText="1"/>
    </xf>
    <xf numFmtId="0" fontId="62" fillId="12" borderId="27" xfId="0"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64" fillId="11" borderId="19" xfId="0" applyFont="1" applyFill="1" applyBorder="1" applyAlignment="1">
      <alignment horizontal="center" vertical="center" wrapText="1"/>
    </xf>
    <xf numFmtId="0" fontId="3" fillId="11" borderId="4" xfId="2" applyFill="1" applyBorder="1" applyAlignment="1" applyProtection="1">
      <alignment horizontal="center" vertical="center" wrapText="1"/>
    </xf>
    <xf numFmtId="15" fontId="11" fillId="0" borderId="0" xfId="0" applyNumberFormat="1" applyFont="1" applyAlignment="1">
      <alignment horizontal="left" vertical="center"/>
    </xf>
  </cellXfs>
  <cellStyles count="4">
    <cellStyle name="Currency" xfId="1" builtinId="4"/>
    <cellStyle name="Hyperlink" xfId="2" builtinId="8"/>
    <cellStyle name="Hyperlink 2" xfId="3" xr:uid="{A4CFD74E-3B1C-451E-8536-FC663AFD767D}"/>
    <cellStyle name="Normal" xfId="0" builtinId="0"/>
  </cellStyles>
  <dxfs count="20">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2"/>
        <name val="Calibri"/>
        <family val="2"/>
        <scheme val="none"/>
      </font>
    </dxf>
    <dxf>
      <font>
        <strike val="0"/>
        <outline val="0"/>
        <shadow val="0"/>
        <u val="none"/>
        <vertAlign val="baseline"/>
        <sz val="12"/>
        <name val="Calibri"/>
        <family val="2"/>
        <scheme val="minor"/>
      </font>
      <alignment horizontal="center" vertical="center" textRotation="0" wrapText="1" indent="0" justifyLastLine="0" shrinkToFit="0" readingOrder="0"/>
    </dxf>
  </dxfs>
  <tableStyles count="2" defaultTableStyle="TableStyleMedium2" defaultPivotStyle="PivotStyleLight16">
    <tableStyle name="ContractPrices" pivot="0" count="0" xr9:uid="{7BB17B5C-EB86-4161-9731-65E64E0898DA}"/>
    <tableStyle name="Table Style 1" pivot="0" count="0" xr9:uid="{2A88080E-A9AA-406A-B522-042E874EF319}"/>
  </tableStyles>
  <colors>
    <mruColors>
      <color rgb="FF9792D4"/>
      <color rgb="FFFF9966"/>
      <color rgb="FF3366FF"/>
      <color rgb="FF00FFFF"/>
      <color rgb="FF66FF66"/>
      <color rgb="FF4ECF39"/>
      <color rgb="FF66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380381</xdr:colOff>
      <xdr:row>4</xdr:row>
      <xdr:rowOff>6947</xdr:rowOff>
    </xdr:from>
    <xdr:to>
      <xdr:col>7</xdr:col>
      <xdr:colOff>2408931</xdr:colOff>
      <xdr:row>16</xdr:row>
      <xdr:rowOff>63500</xdr:rowOff>
    </xdr:to>
    <mc:AlternateContent xmlns:mc="http://schemas.openxmlformats.org/markup-compatibility/2006" xmlns:sle15="http://schemas.microsoft.com/office/drawing/2012/slicer">
      <mc:Choice Requires="sle15">
        <xdr:graphicFrame macro="">
          <xdr:nvGraphicFramePr>
            <xdr:cNvPr id="2" name="Bidder 3">
              <a:extLst>
                <a:ext uri="{FF2B5EF4-FFF2-40B4-BE49-F238E27FC236}">
                  <a16:creationId xmlns:a16="http://schemas.microsoft.com/office/drawing/2014/main" id="{84C5FF78-7208-4DE8-9E20-D1E46E088937}"/>
                </a:ext>
              </a:extLst>
            </xdr:cNvPr>
            <xdr:cNvGraphicFramePr/>
          </xdr:nvGraphicFramePr>
          <xdr:xfrm>
            <a:off x="0" y="0"/>
            <a:ext cx="0" cy="0"/>
          </xdr:xfrm>
          <a:graphic>
            <a:graphicData uri="http://schemas.microsoft.com/office/drawing/2010/slicer">
              <sle:slicer xmlns:sle="http://schemas.microsoft.com/office/drawing/2010/slicer" name="Bidder 3"/>
            </a:graphicData>
          </a:graphic>
        </xdr:graphicFrame>
      </mc:Choice>
      <mc:Fallback xmlns="">
        <xdr:sp macro="" textlink="">
          <xdr:nvSpPr>
            <xdr:cNvPr id="0" name=""/>
            <xdr:cNvSpPr>
              <a:spLocks noTextEdit="1"/>
            </xdr:cNvSpPr>
          </xdr:nvSpPr>
          <xdr:spPr>
            <a:xfrm>
              <a:off x="7174881" y="2123614"/>
              <a:ext cx="2028550" cy="233196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900188</xdr:colOff>
      <xdr:row>4</xdr:row>
      <xdr:rowOff>3014</xdr:rowOff>
    </xdr:from>
    <xdr:to>
      <xdr:col>6</xdr:col>
      <xdr:colOff>920750</xdr:colOff>
      <xdr:row>19</xdr:row>
      <xdr:rowOff>137584</xdr:rowOff>
    </xdr:to>
    <mc:AlternateContent xmlns:mc="http://schemas.openxmlformats.org/markup-compatibility/2006" xmlns:sle15="http://schemas.microsoft.com/office/drawing/2012/slicer">
      <mc:Choice Requires="sle15">
        <xdr:graphicFrame macro="">
          <xdr:nvGraphicFramePr>
            <xdr:cNvPr id="3" name="&#10;Vendor/ &#10;Contractor 2">
              <a:extLst>
                <a:ext uri="{FF2B5EF4-FFF2-40B4-BE49-F238E27FC236}">
                  <a16:creationId xmlns:a16="http://schemas.microsoft.com/office/drawing/2014/main" id="{85843B89-627D-4475-840D-E301C8C79957}"/>
                </a:ext>
              </a:extLst>
            </xdr:cNvPr>
            <xdr:cNvGraphicFramePr/>
          </xdr:nvGraphicFramePr>
          <xdr:xfrm>
            <a:off x="0" y="0"/>
            <a:ext cx="0" cy="0"/>
          </xdr:xfrm>
          <a:graphic>
            <a:graphicData uri="http://schemas.microsoft.com/office/drawing/2010/slicer">
              <sle:slicer xmlns:sle="http://schemas.microsoft.com/office/drawing/2010/slicer" name="&#10;Vendor/ &#10;Contractor 2"/>
            </a:graphicData>
          </a:graphic>
        </xdr:graphicFrame>
      </mc:Choice>
      <mc:Fallback xmlns="">
        <xdr:sp macro="" textlink="">
          <xdr:nvSpPr>
            <xdr:cNvPr id="0" name=""/>
            <xdr:cNvSpPr>
              <a:spLocks noTextEdit="1"/>
            </xdr:cNvSpPr>
          </xdr:nvSpPr>
          <xdr:spPr>
            <a:xfrm>
              <a:off x="3662438" y="2119681"/>
              <a:ext cx="3089729" cy="29497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absoluteAnchor>
    <xdr:pos x="9198987" y="2126200"/>
    <xdr:ext cx="2468497" cy="2867473"/>
    <mc:AlternateContent xmlns:mc="http://schemas.openxmlformats.org/markup-compatibility/2006" xmlns:sle15="http://schemas.microsoft.com/office/drawing/2012/slicer">
      <mc:Choice Requires="sle15">
        <xdr:graphicFrame macro="">
          <xdr:nvGraphicFramePr>
            <xdr:cNvPr id="4" name="Column2 1">
              <a:extLst>
                <a:ext uri="{FF2B5EF4-FFF2-40B4-BE49-F238E27FC236}">
                  <a16:creationId xmlns:a16="http://schemas.microsoft.com/office/drawing/2014/main" id="{B915E4C7-467D-4FE4-A8A6-CA8CC6225327}"/>
                </a:ext>
              </a:extLst>
            </xdr:cNvPr>
            <xdr:cNvGraphicFramePr/>
          </xdr:nvGraphicFramePr>
          <xdr:xfrm>
            <a:off x="0" y="0"/>
            <a:ext cx="0" cy="0"/>
          </xdr:xfrm>
          <a:graphic>
            <a:graphicData uri="http://schemas.microsoft.com/office/drawing/2010/slicer">
              <sle:slicer xmlns:sle="http://schemas.microsoft.com/office/drawing/2010/slicer" name="Column2 1"/>
            </a:graphicData>
          </a:graphic>
        </xdr:graphicFrame>
      </mc:Choice>
      <mc:Fallback xmlns="">
        <xdr:sp macro="" textlink="">
          <xdr:nvSpPr>
            <xdr:cNvPr id="0" name=""/>
            <xdr:cNvSpPr>
              <a:spLocks noTextEdit="1"/>
            </xdr:cNvSpPr>
          </xdr:nvSpPr>
          <xdr:spPr>
            <a:xfrm>
              <a:off x="9198987" y="2126200"/>
              <a:ext cx="2468497" cy="28674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6</xdr:col>
      <xdr:colOff>825499</xdr:colOff>
      <xdr:row>2</xdr:row>
      <xdr:rowOff>1208616</xdr:rowOff>
    </xdr:from>
    <xdr:ext cx="821557" cy="519642"/>
    <xdr:pic>
      <xdr:nvPicPr>
        <xdr:cNvPr id="6" name="Picture 5">
          <a:extLst>
            <a:ext uri="{FF2B5EF4-FFF2-40B4-BE49-F238E27FC236}">
              <a16:creationId xmlns:a16="http://schemas.microsoft.com/office/drawing/2014/main" id="{BB08954E-D175-42E4-99F2-70377E7EECB8}"/>
            </a:ext>
          </a:extLst>
        </xdr:cNvPr>
        <xdr:cNvPicPr>
          <a:picLocks noChangeAspect="1"/>
        </xdr:cNvPicPr>
      </xdr:nvPicPr>
      <xdr:blipFill>
        <a:blip xmlns:r="http://schemas.openxmlformats.org/officeDocument/2006/relationships" r:embed="rId1"/>
        <a:stretch>
          <a:fillRect/>
        </a:stretch>
      </xdr:blipFill>
      <xdr:spPr>
        <a:xfrm rot="2987745">
          <a:off x="6807874" y="1629158"/>
          <a:ext cx="519642" cy="821557"/>
        </a:xfrm>
        <a:prstGeom prst="rect">
          <a:avLst/>
        </a:prstGeom>
      </xdr:spPr>
    </xdr:pic>
    <xdr:clientData/>
  </xdr:oneCellAnchor>
  <xdr:twoCellAnchor>
    <xdr:from>
      <xdr:col>7</xdr:col>
      <xdr:colOff>2178569</xdr:colOff>
      <xdr:row>2</xdr:row>
      <xdr:rowOff>1245967</xdr:rowOff>
    </xdr:from>
    <xdr:to>
      <xdr:col>7</xdr:col>
      <xdr:colOff>3467946</xdr:colOff>
      <xdr:row>3</xdr:row>
      <xdr:rowOff>96748</xdr:rowOff>
    </xdr:to>
    <xdr:sp macro="" textlink="">
      <xdr:nvSpPr>
        <xdr:cNvPr id="10" name="Left Arrow 7">
          <a:extLst>
            <a:ext uri="{FF2B5EF4-FFF2-40B4-BE49-F238E27FC236}">
              <a16:creationId xmlns:a16="http://schemas.microsoft.com/office/drawing/2014/main" id="{E5C14936-6E3D-40AA-94AC-D484FE0D01E6}"/>
            </a:ext>
          </a:extLst>
        </xdr:cNvPr>
        <xdr:cNvSpPr/>
      </xdr:nvSpPr>
      <xdr:spPr>
        <a:xfrm rot="9418702" flipH="1">
          <a:off x="8973069" y="1817467"/>
          <a:ext cx="1289377" cy="184281"/>
        </a:xfrm>
        <a:prstGeom prst="leftArrow">
          <a:avLst>
            <a:gd name="adj1" fmla="val 57307"/>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517542</xdr:colOff>
      <xdr:row>3</xdr:row>
      <xdr:rowOff>166026</xdr:rowOff>
    </xdr:from>
    <xdr:to>
      <xdr:col>10</xdr:col>
      <xdr:colOff>529167</xdr:colOff>
      <xdr:row>5</xdr:row>
      <xdr:rowOff>69850</xdr:rowOff>
    </xdr:to>
    <xdr:sp macro="" textlink="">
      <xdr:nvSpPr>
        <xdr:cNvPr id="11" name="Left Arrow 6">
          <a:extLst>
            <a:ext uri="{FF2B5EF4-FFF2-40B4-BE49-F238E27FC236}">
              <a16:creationId xmlns:a16="http://schemas.microsoft.com/office/drawing/2014/main" id="{862E8A43-ED7D-4E11-85E6-A5A91D5E57C2}"/>
            </a:ext>
          </a:extLst>
        </xdr:cNvPr>
        <xdr:cNvSpPr/>
      </xdr:nvSpPr>
      <xdr:spPr>
        <a:xfrm>
          <a:off x="11587709" y="2071026"/>
          <a:ext cx="1588541" cy="316574"/>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15</xdr:row>
      <xdr:rowOff>169333</xdr:rowOff>
    </xdr:from>
    <xdr:ext cx="10490826" cy="1664755"/>
    <xdr:sp macro="" textlink="">
      <xdr:nvSpPr>
        <xdr:cNvPr id="14" name="Rectangle 13">
          <a:extLst>
            <a:ext uri="{FF2B5EF4-FFF2-40B4-BE49-F238E27FC236}">
              <a16:creationId xmlns:a16="http://schemas.microsoft.com/office/drawing/2014/main" id="{27471603-35C8-4145-A5B1-E02677608AAB}"/>
            </a:ext>
          </a:extLst>
        </xdr:cNvPr>
        <xdr:cNvSpPr/>
      </xdr:nvSpPr>
      <xdr:spPr>
        <a:xfrm rot="19729430">
          <a:off x="0" y="4381500"/>
          <a:ext cx="10490826" cy="1664755"/>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oneCellAnchor>
    <xdr:from>
      <xdr:col>2</xdr:col>
      <xdr:colOff>264584</xdr:colOff>
      <xdr:row>62</xdr:row>
      <xdr:rowOff>84667</xdr:rowOff>
    </xdr:from>
    <xdr:ext cx="10490826" cy="1664755"/>
    <xdr:sp macro="" textlink="">
      <xdr:nvSpPr>
        <xdr:cNvPr id="15" name="Rectangle 14">
          <a:extLst>
            <a:ext uri="{FF2B5EF4-FFF2-40B4-BE49-F238E27FC236}">
              <a16:creationId xmlns:a16="http://schemas.microsoft.com/office/drawing/2014/main" id="{F9BE1FE6-B21C-4009-9A9F-3F845EBDE119}"/>
            </a:ext>
          </a:extLst>
        </xdr:cNvPr>
        <xdr:cNvSpPr/>
      </xdr:nvSpPr>
      <xdr:spPr>
        <a:xfrm rot="19729430">
          <a:off x="381001" y="14573250"/>
          <a:ext cx="10490826" cy="1664755"/>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oneCellAnchor>
    <xdr:from>
      <xdr:col>0</xdr:col>
      <xdr:colOff>0</xdr:colOff>
      <xdr:row>38</xdr:row>
      <xdr:rowOff>53050</xdr:rowOff>
    </xdr:from>
    <xdr:ext cx="10490826" cy="1390844"/>
    <xdr:sp macro="" textlink="">
      <xdr:nvSpPr>
        <xdr:cNvPr id="16" name="Rectangle 15">
          <a:extLst>
            <a:ext uri="{FF2B5EF4-FFF2-40B4-BE49-F238E27FC236}">
              <a16:creationId xmlns:a16="http://schemas.microsoft.com/office/drawing/2014/main" id="{9BDE81C4-B74C-4519-A01B-892AB40C85E1}"/>
            </a:ext>
          </a:extLst>
        </xdr:cNvPr>
        <xdr:cNvSpPr/>
      </xdr:nvSpPr>
      <xdr:spPr>
        <a:xfrm rot="19729430">
          <a:off x="0" y="9715633"/>
          <a:ext cx="10490826" cy="1390844"/>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4</xdr:col>
      <xdr:colOff>52298</xdr:colOff>
      <xdr:row>3</xdr:row>
      <xdr:rowOff>229197</xdr:rowOff>
    </xdr:from>
    <xdr:to>
      <xdr:col>5</xdr:col>
      <xdr:colOff>1191848</xdr:colOff>
      <xdr:row>14</xdr:row>
      <xdr:rowOff>74083</xdr:rowOff>
    </xdr:to>
    <mc:AlternateContent xmlns:mc="http://schemas.openxmlformats.org/markup-compatibility/2006" xmlns:sle15="http://schemas.microsoft.com/office/drawing/2012/slicer">
      <mc:Choice Requires="sle15">
        <xdr:graphicFrame macro="">
          <xdr:nvGraphicFramePr>
            <xdr:cNvPr id="2" name="Bidder 2">
              <a:extLst>
                <a:ext uri="{FF2B5EF4-FFF2-40B4-BE49-F238E27FC236}">
                  <a16:creationId xmlns:a16="http://schemas.microsoft.com/office/drawing/2014/main" id="{A750C2EA-79D0-4F03-8B34-F1197C6348C3}"/>
                </a:ext>
              </a:extLst>
            </xdr:cNvPr>
            <xdr:cNvGraphicFramePr/>
          </xdr:nvGraphicFramePr>
          <xdr:xfrm>
            <a:off x="0" y="0"/>
            <a:ext cx="0" cy="0"/>
          </xdr:xfrm>
          <a:graphic>
            <a:graphicData uri="http://schemas.microsoft.com/office/drawing/2010/slicer">
              <sle:slicer xmlns:sle="http://schemas.microsoft.com/office/drawing/2010/slicer" name="Bidder 2"/>
            </a:graphicData>
          </a:graphic>
        </xdr:graphicFrame>
      </mc:Choice>
      <mc:Fallback xmlns="">
        <xdr:sp macro="" textlink="">
          <xdr:nvSpPr>
            <xdr:cNvPr id="0" name=""/>
            <xdr:cNvSpPr>
              <a:spLocks noTextEdit="1"/>
            </xdr:cNvSpPr>
          </xdr:nvSpPr>
          <xdr:spPr>
            <a:xfrm>
              <a:off x="3724715" y="2134197"/>
              <a:ext cx="2028550" cy="19933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53521</xdr:colOff>
      <xdr:row>3</xdr:row>
      <xdr:rowOff>235847</xdr:rowOff>
    </xdr:from>
    <xdr:to>
      <xdr:col>3</xdr:col>
      <xdr:colOff>497417</xdr:colOff>
      <xdr:row>19</xdr:row>
      <xdr:rowOff>137583</xdr:rowOff>
    </xdr:to>
    <mc:AlternateContent xmlns:mc="http://schemas.openxmlformats.org/markup-compatibility/2006" xmlns:sle15="http://schemas.microsoft.com/office/drawing/2012/slicer">
      <mc:Choice Requires="sle15">
        <xdr:graphicFrame macro="">
          <xdr:nvGraphicFramePr>
            <xdr:cNvPr id="7" name="&#10;Vendor/ &#10;Contractor 1">
              <a:extLst>
                <a:ext uri="{FF2B5EF4-FFF2-40B4-BE49-F238E27FC236}">
                  <a16:creationId xmlns:a16="http://schemas.microsoft.com/office/drawing/2014/main" id="{017EB85A-DC04-409A-963D-EF220A341F26}"/>
                </a:ext>
              </a:extLst>
            </xdr:cNvPr>
            <xdr:cNvGraphicFramePr/>
          </xdr:nvGraphicFramePr>
          <xdr:xfrm>
            <a:off x="0" y="0"/>
            <a:ext cx="0" cy="0"/>
          </xdr:xfrm>
          <a:graphic>
            <a:graphicData uri="http://schemas.microsoft.com/office/drawing/2010/slicer">
              <sle:slicer xmlns:sle="http://schemas.microsoft.com/office/drawing/2010/slicer" name="&#10;Vendor/ &#10;Contractor 1"/>
            </a:graphicData>
          </a:graphic>
        </xdr:graphicFrame>
      </mc:Choice>
      <mc:Fallback xmlns="">
        <xdr:sp macro="" textlink="">
          <xdr:nvSpPr>
            <xdr:cNvPr id="0" name=""/>
            <xdr:cNvSpPr>
              <a:spLocks noTextEdit="1"/>
            </xdr:cNvSpPr>
          </xdr:nvSpPr>
          <xdr:spPr>
            <a:xfrm>
              <a:off x="169938" y="2140847"/>
              <a:ext cx="3089729" cy="29497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absoluteAnchor>
    <xdr:pos x="6066320" y="2126200"/>
    <xdr:ext cx="2468497" cy="2867473"/>
    <mc:AlternateContent xmlns:mc="http://schemas.openxmlformats.org/markup-compatibility/2006" xmlns:sle15="http://schemas.microsoft.com/office/drawing/2012/slicer">
      <mc:Choice Requires="sle15">
        <xdr:graphicFrame macro="">
          <xdr:nvGraphicFramePr>
            <xdr:cNvPr id="9" name="Column2">
              <a:extLst>
                <a:ext uri="{FF2B5EF4-FFF2-40B4-BE49-F238E27FC236}">
                  <a16:creationId xmlns:a16="http://schemas.microsoft.com/office/drawing/2014/main" id="{6C956AD0-39B9-9EEA-5AB3-BC41884B78F3}"/>
                </a:ext>
              </a:extLst>
            </xdr:cNvPr>
            <xdr:cNvGraphicFramePr/>
          </xdr:nvGraphicFramePr>
          <xdr:xfrm>
            <a:off x="0" y="0"/>
            <a:ext cx="0" cy="0"/>
          </xdr:xfrm>
          <a:graphic>
            <a:graphicData uri="http://schemas.microsoft.com/office/drawing/2010/slicer">
              <sle:slicer xmlns:sle="http://schemas.microsoft.com/office/drawing/2010/slicer" name="Column2"/>
            </a:graphicData>
          </a:graphic>
        </xdr:graphicFrame>
      </mc:Choice>
      <mc:Fallback xmlns="">
        <xdr:sp macro="" textlink="">
          <xdr:nvSpPr>
            <xdr:cNvPr id="0" name=""/>
            <xdr:cNvSpPr>
              <a:spLocks noTextEdit="1"/>
            </xdr:cNvSpPr>
          </xdr:nvSpPr>
          <xdr:spPr>
            <a:xfrm>
              <a:off x="6066320" y="2126200"/>
              <a:ext cx="2468497" cy="28674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3</xdr:col>
      <xdr:colOff>400050</xdr:colOff>
      <xdr:row>2</xdr:row>
      <xdr:rowOff>1257301</xdr:rowOff>
    </xdr:from>
    <xdr:ext cx="821557" cy="519642"/>
    <xdr:pic>
      <xdr:nvPicPr>
        <xdr:cNvPr id="8" name="Picture 7">
          <a:extLst>
            <a:ext uri="{FF2B5EF4-FFF2-40B4-BE49-F238E27FC236}">
              <a16:creationId xmlns:a16="http://schemas.microsoft.com/office/drawing/2014/main" id="{B8A021C2-C3B2-4CE4-AC29-DEFCA14CADF1}"/>
            </a:ext>
          </a:extLst>
        </xdr:cNvPr>
        <xdr:cNvPicPr>
          <a:picLocks noChangeAspect="1"/>
        </xdr:cNvPicPr>
      </xdr:nvPicPr>
      <xdr:blipFill>
        <a:blip xmlns:r="http://schemas.openxmlformats.org/officeDocument/2006/relationships" r:embed="rId1"/>
        <a:stretch>
          <a:fillRect/>
        </a:stretch>
      </xdr:blipFill>
      <xdr:spPr>
        <a:xfrm rot="2987745">
          <a:off x="3313258" y="1677843"/>
          <a:ext cx="519642" cy="821557"/>
        </a:xfrm>
        <a:prstGeom prst="rect">
          <a:avLst/>
        </a:prstGeom>
      </xdr:spPr>
    </xdr:pic>
    <xdr:clientData/>
  </xdr:oneCellAnchor>
  <xdr:oneCellAnchor>
    <xdr:from>
      <xdr:col>5</xdr:col>
      <xdr:colOff>1100666</xdr:colOff>
      <xdr:row>2</xdr:row>
      <xdr:rowOff>1240366</xdr:rowOff>
    </xdr:from>
    <xdr:ext cx="821557" cy="519642"/>
    <xdr:pic>
      <xdr:nvPicPr>
        <xdr:cNvPr id="11" name="Picture 10">
          <a:extLst>
            <a:ext uri="{FF2B5EF4-FFF2-40B4-BE49-F238E27FC236}">
              <a16:creationId xmlns:a16="http://schemas.microsoft.com/office/drawing/2014/main" id="{757F91A5-A51E-457A-88A1-B31F3B443763}"/>
            </a:ext>
          </a:extLst>
        </xdr:cNvPr>
        <xdr:cNvPicPr>
          <a:picLocks noChangeAspect="1"/>
        </xdr:cNvPicPr>
      </xdr:nvPicPr>
      <xdr:blipFill>
        <a:blip xmlns:r="http://schemas.openxmlformats.org/officeDocument/2006/relationships" r:embed="rId1"/>
        <a:stretch>
          <a:fillRect/>
        </a:stretch>
      </xdr:blipFill>
      <xdr:spPr>
        <a:xfrm rot="2987745">
          <a:off x="5813041" y="1660908"/>
          <a:ext cx="519642" cy="821557"/>
        </a:xfrm>
        <a:prstGeom prst="rect">
          <a:avLst/>
        </a:prstGeom>
      </xdr:spPr>
    </xdr:pic>
    <xdr:clientData/>
  </xdr:oneCellAnchor>
  <xdr:oneCellAnchor>
    <xdr:from>
      <xdr:col>9</xdr:col>
      <xdr:colOff>493868</xdr:colOff>
      <xdr:row>2</xdr:row>
      <xdr:rowOff>1263370</xdr:rowOff>
    </xdr:from>
    <xdr:ext cx="821557" cy="519642"/>
    <xdr:pic>
      <xdr:nvPicPr>
        <xdr:cNvPr id="6" name="Picture 5">
          <a:extLst>
            <a:ext uri="{FF2B5EF4-FFF2-40B4-BE49-F238E27FC236}">
              <a16:creationId xmlns:a16="http://schemas.microsoft.com/office/drawing/2014/main" id="{B069F1AB-B046-44B4-AE90-9534D18646D2}"/>
            </a:ext>
          </a:extLst>
        </xdr:cNvPr>
        <xdr:cNvPicPr>
          <a:picLocks noChangeAspect="1"/>
        </xdr:cNvPicPr>
      </xdr:nvPicPr>
      <xdr:blipFill>
        <a:blip xmlns:r="http://schemas.openxmlformats.org/officeDocument/2006/relationships" r:embed="rId1"/>
        <a:stretch>
          <a:fillRect/>
        </a:stretch>
      </xdr:blipFill>
      <xdr:spPr>
        <a:xfrm rot="2987745">
          <a:off x="8624659" y="1683912"/>
          <a:ext cx="519642" cy="821557"/>
        </a:xfrm>
        <a:prstGeom prst="rect">
          <a:avLst/>
        </a:prstGeom>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er2" xr10:uid="{EF9C9AF9-F005-4312-B38E-B51C88938A54}" sourceName="Region">
  <extLst>
    <x:ext xmlns:x15="http://schemas.microsoft.com/office/spreadsheetml/2010/11/main" uri="{2F2917AC-EB37-4324-AD4E-5DD8C200BD13}">
      <x15:tableSlicerCache tableId="4"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_Vendor___Contractor1" xr10:uid="{3E70A962-5B98-49FC-91EA-AE272C256AA9}" sourceName="_x000a_Vendor/ _x000a_Contractor">
  <extLst>
    <x:ext xmlns:x15="http://schemas.microsoft.com/office/spreadsheetml/2010/11/main" uri="{2F2917AC-EB37-4324-AD4E-5DD8C200BD13}">
      <x15:tableSlicerCache tableId="4" column="3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umn2" xr10:uid="{8B68A369-FA82-4DC1-ACC9-5E9D15B67AAB}" sourceName="County">
  <extLst>
    <x:ext xmlns:x15="http://schemas.microsoft.com/office/spreadsheetml/2010/11/main" uri="{2F2917AC-EB37-4324-AD4E-5DD8C200BD13}">
      <x15:tableSlicerCache tableId="4" column="5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er21" xr10:uid="{AF9CB047-DD37-49C6-B71B-7E53FF7D3841}" sourceName="Region">
  <extLst>
    <x:ext xmlns:x15="http://schemas.microsoft.com/office/spreadsheetml/2010/11/main" uri="{2F2917AC-EB37-4324-AD4E-5DD8C200BD13}">
      <x15:tableSlicerCache tableId="2"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_Vendor___Contractor11" xr10:uid="{F1612D94-1AC0-4241-8081-080F62A88E33}" sourceName="_x000a_Vendor/ _x000a_Contractor">
  <extLst>
    <x:ext xmlns:x15="http://schemas.microsoft.com/office/spreadsheetml/2010/11/main" uri="{2F2917AC-EB37-4324-AD4E-5DD8C200BD13}">
      <x15:tableSlicerCache tableId="2" column="3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umn21" xr10:uid="{58F72E85-03E3-41C5-94EB-DEC889044A71}" sourceName="County">
  <extLst>
    <x:ext xmlns:x15="http://schemas.microsoft.com/office/spreadsheetml/2010/11/main" uri="{2F2917AC-EB37-4324-AD4E-5DD8C200BD13}">
      <x15:tableSlicerCache tableId="2" column="5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dder 3" xr10:uid="{3FBC9F6E-8E17-4CA7-B548-2BDE18CB5125}" cache="Slicer_Bidder21" caption="Region" rowHeight="241300"/>
  <slicer name="_x000a_Vendor/ _x000a_Contractor 2" xr10:uid="{BB851053-EF90-41DE-A578-46F7A1B5B155}" cache="Slicer__Vendor___Contractor11" caption="_x000a_Vendor/ _x000a_Contractor" rowHeight="241300"/>
  <slicer name="Column2 1" xr10:uid="{98059C57-0569-4D31-95DB-13D1702A9DD0}" cache="Slicer_Column21" caption="Count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dder 2" xr10:uid="{8C97DB67-5A1E-4477-93C1-39A6C4A82398}" cache="Slicer_Bidder2" caption="Region" rowHeight="241300"/>
  <slicer name="_x000a_Vendor/ _x000a_Contractor 1" xr10:uid="{856DFCB2-EC90-45D2-BEE3-ED060CC21302}" cache="Slicer__Vendor___Contractor1" caption="_x000a_Vendor/ _x000a_Contractor" startItem="1" rowHeight="241300"/>
  <slicer name="Column2" xr10:uid="{08F303E0-6BD2-4542-900B-E6FD265759B1}" cache="Slicer_Column2" caption="Coun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1D76EB-415E-4570-8CEA-EA1B84348FDC}" name="Table853" displayName="Table853" ref="B21:G266" totalsRowShown="0" headerRowDxfId="19" dataDxfId="18">
  <autoFilter ref="B21:G266" xr:uid="{3D2B3106-0BC8-4102-A200-27A5EFE6D354}"/>
  <sortState xmlns:xlrd2="http://schemas.microsoft.com/office/spreadsheetml/2017/richdata2" ref="B22:G266">
    <sortCondition ref="F21:F266"/>
  </sortState>
  <tableColumns count="6">
    <tableColumn id="6" xr3:uid="{C8C91356-5BC5-4BC2-81AD-498E787DD2E6}" name="ID Field" dataDxfId="17" dataCellStyle="Currency">
      <calculatedColumnFormula>IF(OR(#REF!="Catalog Off",#REF!="MSRP Discount"),1,2)</calculatedColumnFormula>
    </tableColumn>
    <tableColumn id="33" xr3:uid="{AD680C57-0904-498E-A97B-489BCE94CE02}" name="_x000a_Vendor/ _x000a_Contractor" dataDxfId="16" dataCellStyle="Currency"/>
    <tableColumn id="1" xr3:uid="{04CDB0C8-E8E4-440D-A718-6C81E71FB7FA}" name="Region" dataDxfId="15"/>
    <tableColumn id="57" xr3:uid="{46CCDF6E-4806-4AE9-A73B-CCDFB22EB95F}" name="County" dataDxfId="14"/>
    <tableColumn id="7" xr3:uid="{2707CEAD-B276-4EC9-BC93-978D82F66A34}" name="% Markup Over Industrial Painter PW hourly rate" dataDxfId="13"/>
    <tableColumn id="8" xr3:uid="{61ED9450-C06B-40A6-9859-7ADF3AEBC4DF}" name="% Markup Over Materials" dataDxfId="12"/>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3CE551-9128-4368-AADB-9458EFB049A6}" name="Table85" displayName="Table85" ref="B21:G167" totalsRowShown="0" headerRowDxfId="11" dataDxfId="10">
  <autoFilter ref="B21:G167" xr:uid="{3D2B3106-0BC8-4102-A200-27A5EFE6D354}"/>
  <sortState xmlns:xlrd2="http://schemas.microsoft.com/office/spreadsheetml/2017/richdata2" ref="B22:G167">
    <sortCondition ref="F21:F167"/>
  </sortState>
  <tableColumns count="6">
    <tableColumn id="6" xr3:uid="{2944F9DD-4D5A-4D52-893F-D6C07B8EFA87}" name="ID Field" dataDxfId="9" dataCellStyle="Currency">
      <calculatedColumnFormula>IF(OR(#REF!="Catalog Off",#REF!="MSRP Discount"),1,2)</calculatedColumnFormula>
    </tableColumn>
    <tableColumn id="33" xr3:uid="{9AF82B95-4F84-4E4E-864A-58B4EB095523}" name="_x000a_Vendor/ _x000a_Contractor" dataDxfId="8" dataCellStyle="Currency"/>
    <tableColumn id="1" xr3:uid="{7812B583-AF47-43F5-AA39-E6FF4CA4ABE8}" name="Region" dataDxfId="7"/>
    <tableColumn id="57" xr3:uid="{16606023-34C6-4B52-ABE4-AFFEDB3963FE}" name="County" dataDxfId="6"/>
    <tableColumn id="7" xr3:uid="{36614E88-0779-4CAC-A6C8-72E87535AEB1}" name="% Markup Over Industrial Painter PW hourly rate" dataDxfId="5"/>
    <tableColumn id="8" xr3:uid="{7F120619-6F01-4224-B02C-04F3B8A3E99A}" name="% Markup Over Materials" dataDxfId="4"/>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abelhauswest.com/" TargetMode="External"/><Relationship Id="rId3" Type="http://schemas.openxmlformats.org/officeDocument/2006/relationships/hyperlink" Target="mailto:renee@jlinderpainting.com" TargetMode="External"/><Relationship Id="rId7" Type="http://schemas.openxmlformats.org/officeDocument/2006/relationships/hyperlink" Target="https://www.tc-solutionsllc.net/" TargetMode="External"/><Relationship Id="rId2" Type="http://schemas.openxmlformats.org/officeDocument/2006/relationships/hyperlink" Target="mailto:kgallagher@sabelhauswest.com" TargetMode="External"/><Relationship Id="rId1" Type="http://schemas.openxmlformats.org/officeDocument/2006/relationships/hyperlink" Target="mailto:tcsolutions.projects@gmail.com" TargetMode="External"/><Relationship Id="rId6" Type="http://schemas.openxmlformats.org/officeDocument/2006/relationships/hyperlink" Target="mailto:solidcoreconstructionservices@gmail.com" TargetMode="External"/><Relationship Id="rId11" Type="http://schemas.openxmlformats.org/officeDocument/2006/relationships/printerSettings" Target="../printerSettings/printerSettings4.bin"/><Relationship Id="rId5" Type="http://schemas.openxmlformats.org/officeDocument/2006/relationships/hyperlink" Target="mailto:finneryconstruction@gmail.com" TargetMode="External"/><Relationship Id="rId10" Type="http://schemas.openxmlformats.org/officeDocument/2006/relationships/hyperlink" Target="https://www.realfinepainting.com/" TargetMode="External"/><Relationship Id="rId4" Type="http://schemas.openxmlformats.org/officeDocument/2006/relationships/hyperlink" Target="mailto:mark@realfinepainting.com" TargetMode="External"/><Relationship Id="rId9" Type="http://schemas.openxmlformats.org/officeDocument/2006/relationships/hyperlink" Target="https://www.jlinderpainting.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aglepropainting.com/" TargetMode="External"/><Relationship Id="rId3" Type="http://schemas.openxmlformats.org/officeDocument/2006/relationships/hyperlink" Target="https://www.jlinderpainting.com/" TargetMode="External"/><Relationship Id="rId7" Type="http://schemas.openxmlformats.org/officeDocument/2006/relationships/hyperlink" Target="mailto:tim@eaglepropainting.com" TargetMode="External"/><Relationship Id="rId2" Type="http://schemas.openxmlformats.org/officeDocument/2006/relationships/hyperlink" Target="mailto:renee@jlinderpainting.com" TargetMode="External"/><Relationship Id="rId1" Type="http://schemas.openxmlformats.org/officeDocument/2006/relationships/hyperlink" Target="mailto:info@painternw.com" TargetMode="External"/><Relationship Id="rId6" Type="http://schemas.openxmlformats.org/officeDocument/2006/relationships/hyperlink" Target="https://painternw.com/" TargetMode="External"/><Relationship Id="rId11" Type="http://schemas.openxmlformats.org/officeDocument/2006/relationships/printerSettings" Target="../printerSettings/printerSettings5.bin"/><Relationship Id="rId5" Type="http://schemas.openxmlformats.org/officeDocument/2006/relationships/hyperlink" Target="https://www.realfinepainting.com/" TargetMode="External"/><Relationship Id="rId10" Type="http://schemas.openxmlformats.org/officeDocument/2006/relationships/hyperlink" Target="https://www.solidcoreaz.com/home" TargetMode="External"/><Relationship Id="rId4" Type="http://schemas.openxmlformats.org/officeDocument/2006/relationships/hyperlink" Target="mailto:mark@realfinepainting.com" TargetMode="External"/><Relationship Id="rId9" Type="http://schemas.openxmlformats.org/officeDocument/2006/relationships/hyperlink" Target="mailto:solidcoreconstructionservice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olidcoreaz.com/home" TargetMode="External"/><Relationship Id="rId3" Type="http://schemas.openxmlformats.org/officeDocument/2006/relationships/hyperlink" Target="https://www.realfinepainting.com/" TargetMode="External"/><Relationship Id="rId7" Type="http://schemas.openxmlformats.org/officeDocument/2006/relationships/hyperlink" Target="mailto:solidcoreconstructionservices@gmail.com" TargetMode="External"/><Relationship Id="rId2" Type="http://schemas.openxmlformats.org/officeDocument/2006/relationships/hyperlink" Target="mailto:mark@realfinepainting.com" TargetMode="External"/><Relationship Id="rId1" Type="http://schemas.openxmlformats.org/officeDocument/2006/relationships/hyperlink" Target="mailto:Jason@Jmpainting.com" TargetMode="External"/><Relationship Id="rId6" Type="http://schemas.openxmlformats.org/officeDocument/2006/relationships/hyperlink" Target="https://jmpainting.com/" TargetMode="External"/><Relationship Id="rId5" Type="http://schemas.openxmlformats.org/officeDocument/2006/relationships/hyperlink" Target="https://www.jlinderpainting.com/" TargetMode="External"/><Relationship Id="rId4" Type="http://schemas.openxmlformats.org/officeDocument/2006/relationships/hyperlink" Target="mailto:renee@jlinderpainting.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lidcoreconstructionservices@gmail.com" TargetMode="External"/><Relationship Id="rId2" Type="http://schemas.openxmlformats.org/officeDocument/2006/relationships/hyperlink" Target="https://www.realfinepainting.com/" TargetMode="External"/><Relationship Id="rId1" Type="http://schemas.openxmlformats.org/officeDocument/2006/relationships/hyperlink" Target="mailto:mark@realfinepainting.com" TargetMode="External"/><Relationship Id="rId5" Type="http://schemas.openxmlformats.org/officeDocument/2006/relationships/hyperlink" Target="mailto:tim@eaglepropainting.com" TargetMode="External"/><Relationship Id="rId4" Type="http://schemas.openxmlformats.org/officeDocument/2006/relationships/hyperlink" Target="https://eaglepropainting.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eaglepropainting.com/" TargetMode="External"/><Relationship Id="rId2" Type="http://schemas.openxmlformats.org/officeDocument/2006/relationships/hyperlink" Target="https://www.realfinepainting.com/" TargetMode="External"/><Relationship Id="rId1" Type="http://schemas.openxmlformats.org/officeDocument/2006/relationships/hyperlink" Target="mailto:mark@realfinepainting.com" TargetMode="External"/><Relationship Id="rId5" Type="http://schemas.openxmlformats.org/officeDocument/2006/relationships/hyperlink" Target="mailto:solidcoreconstructionservices@gmail.com" TargetMode="External"/><Relationship Id="rId4" Type="http://schemas.openxmlformats.org/officeDocument/2006/relationships/hyperlink" Target="mailto:tim@eaglepropainting.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solidcoreconstructionservices@gmail.com" TargetMode="External"/><Relationship Id="rId2" Type="http://schemas.openxmlformats.org/officeDocument/2006/relationships/hyperlink" Target="https://www.realfinepainting.com/" TargetMode="External"/><Relationship Id="rId1" Type="http://schemas.openxmlformats.org/officeDocument/2006/relationships/hyperlink" Target="mailto:mark@realfinepain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3643-097B-486E-ACC2-B9D27D000F39}">
  <dimension ref="B1:Y31"/>
  <sheetViews>
    <sheetView tabSelected="1" workbookViewId="0">
      <selection activeCell="B1" sqref="B1:Q1"/>
    </sheetView>
  </sheetViews>
  <sheetFormatPr defaultRowHeight="15" x14ac:dyDescent="0.25"/>
  <cols>
    <col min="1" max="1" width="1.7109375" customWidth="1"/>
    <col min="2" max="2" width="10" customWidth="1"/>
    <col min="3" max="3" width="8.7109375" customWidth="1"/>
    <col min="4" max="4" width="44.42578125" customWidth="1"/>
    <col min="5" max="5" width="32.28515625" customWidth="1"/>
    <col min="6" max="6" width="15.7109375" customWidth="1"/>
    <col min="7" max="7" width="20.28515625" customWidth="1"/>
    <col min="8" max="8" width="22.140625" customWidth="1"/>
    <col min="9" max="9" width="10.28515625" customWidth="1"/>
    <col min="10" max="10" width="11.7109375" customWidth="1"/>
    <col min="11" max="11" width="3.28515625" customWidth="1"/>
    <col min="12" max="12" width="14.140625" customWidth="1"/>
    <col min="13" max="13" width="3.28515625" customWidth="1"/>
    <col min="14" max="14" width="16.85546875" customWidth="1"/>
    <col min="15" max="15" width="2.7109375" customWidth="1"/>
    <col min="16" max="16" width="6.7109375" customWidth="1"/>
    <col min="17" max="17" width="3.7109375" customWidth="1"/>
    <col min="21" max="21" width="6" customWidth="1"/>
    <col min="22" max="22" width="3.7109375" customWidth="1"/>
  </cols>
  <sheetData>
    <row r="1" spans="2:25" ht="18" customHeight="1" thickBot="1" x14ac:dyDescent="0.3">
      <c r="B1" s="575">
        <v>45974</v>
      </c>
      <c r="C1" s="149"/>
      <c r="D1" s="149"/>
      <c r="E1" s="149"/>
      <c r="F1" s="149"/>
      <c r="G1" s="149"/>
      <c r="H1" s="149"/>
      <c r="I1" s="149"/>
      <c r="J1" s="149"/>
      <c r="K1" s="149"/>
      <c r="L1" s="149"/>
      <c r="M1" s="149"/>
      <c r="N1" s="149"/>
      <c r="O1" s="149"/>
      <c r="P1" s="149"/>
      <c r="Q1" s="149"/>
    </row>
    <row r="2" spans="2:25" ht="28.5" customHeight="1" thickBot="1" x14ac:dyDescent="0.3">
      <c r="B2" s="151" t="s">
        <v>26</v>
      </c>
      <c r="C2" s="152"/>
      <c r="D2" s="152"/>
      <c r="E2" s="152"/>
      <c r="F2" s="152"/>
      <c r="G2" s="152"/>
      <c r="H2" s="152"/>
      <c r="I2" s="152"/>
      <c r="J2" s="152"/>
      <c r="K2" s="152"/>
      <c r="L2" s="152"/>
      <c r="M2" s="152"/>
      <c r="N2" s="152"/>
      <c r="O2" s="152"/>
      <c r="P2" s="152"/>
      <c r="Q2" s="152"/>
      <c r="R2" s="152"/>
      <c r="S2" s="152"/>
      <c r="T2" s="152"/>
      <c r="U2" s="153"/>
      <c r="W2" s="1"/>
    </row>
    <row r="3" spans="2:25" ht="7.15" customHeight="1" thickBot="1" x14ac:dyDescent="0.3">
      <c r="B3" s="150"/>
      <c r="C3" s="150"/>
      <c r="D3" s="150"/>
      <c r="E3" s="150"/>
      <c r="F3" s="150"/>
      <c r="G3" s="150"/>
      <c r="H3" s="150"/>
      <c r="I3" s="150"/>
      <c r="J3" s="150"/>
      <c r="K3" s="150"/>
      <c r="L3" s="150"/>
      <c r="M3" s="150"/>
      <c r="N3" s="150"/>
      <c r="O3" s="150"/>
      <c r="P3" s="150"/>
      <c r="Q3" s="150"/>
      <c r="R3" s="150"/>
      <c r="S3" s="150"/>
      <c r="T3" s="150"/>
      <c r="U3" s="150"/>
    </row>
    <row r="4" spans="2:25" ht="72" customHeight="1" x14ac:dyDescent="0.25">
      <c r="B4" s="164" t="s">
        <v>25</v>
      </c>
      <c r="C4" s="165"/>
      <c r="D4" s="154" t="s">
        <v>29</v>
      </c>
      <c r="E4" s="155"/>
      <c r="F4" s="155"/>
      <c r="G4" s="155"/>
      <c r="H4" s="155"/>
      <c r="I4" s="155"/>
      <c r="J4" s="155"/>
      <c r="K4" s="155"/>
      <c r="L4" s="155"/>
      <c r="M4" s="155"/>
      <c r="N4" s="155"/>
      <c r="O4" s="155"/>
      <c r="P4" s="155"/>
      <c r="Q4" s="155"/>
      <c r="R4" s="155"/>
      <c r="S4" s="155"/>
      <c r="T4" s="155"/>
      <c r="U4" s="156"/>
    </row>
    <row r="5" spans="2:25" ht="18.600000000000001" customHeight="1" thickBot="1" x14ac:dyDescent="0.3">
      <c r="B5" s="166"/>
      <c r="C5" s="167"/>
      <c r="D5" s="168" t="s">
        <v>11</v>
      </c>
      <c r="E5" s="169"/>
      <c r="F5" s="169"/>
      <c r="G5" s="169"/>
      <c r="H5" s="169"/>
      <c r="I5" s="169"/>
      <c r="J5" s="169"/>
      <c r="K5" s="169"/>
      <c r="L5" s="169"/>
      <c r="M5" s="169"/>
      <c r="N5" s="169"/>
      <c r="O5" s="169"/>
      <c r="P5" s="169"/>
      <c r="Q5" s="169"/>
      <c r="R5" s="169"/>
      <c r="S5" s="169"/>
      <c r="T5" s="169"/>
      <c r="U5" s="170"/>
    </row>
    <row r="6" spans="2:25" ht="0.75" hidden="1" customHeight="1" thickBot="1" x14ac:dyDescent="0.3">
      <c r="B6" s="171"/>
      <c r="C6" s="171"/>
      <c r="D6" s="171"/>
      <c r="E6" s="171"/>
      <c r="F6" s="171"/>
      <c r="G6" s="171"/>
      <c r="H6" s="171"/>
      <c r="I6" s="171"/>
      <c r="J6" s="171"/>
      <c r="K6" s="171"/>
      <c r="L6" s="171"/>
      <c r="M6" s="171"/>
      <c r="N6" s="171"/>
      <c r="O6" s="171"/>
      <c r="P6" s="171"/>
      <c r="Q6" s="171"/>
      <c r="R6" s="171"/>
      <c r="S6" s="171"/>
      <c r="T6" s="171"/>
      <c r="U6" s="171"/>
    </row>
    <row r="7" spans="2:25" ht="19.149999999999999" customHeight="1" thickBot="1" x14ac:dyDescent="0.3">
      <c r="B7" s="158" t="s">
        <v>6</v>
      </c>
      <c r="C7" s="159"/>
      <c r="D7" s="168" t="s">
        <v>9</v>
      </c>
      <c r="E7" s="169"/>
      <c r="F7" s="169"/>
      <c r="G7" s="169"/>
      <c r="H7" s="169"/>
      <c r="I7" s="169"/>
      <c r="J7" s="169"/>
      <c r="K7" s="169"/>
      <c r="L7" s="169"/>
      <c r="M7" s="169"/>
      <c r="N7" s="169"/>
      <c r="O7" s="169"/>
      <c r="P7" s="169"/>
      <c r="Q7" s="169"/>
      <c r="R7" s="169"/>
      <c r="S7" s="169"/>
      <c r="T7" s="169"/>
      <c r="U7" s="170"/>
    </row>
    <row r="8" spans="2:25" ht="34.15" customHeight="1" thickBot="1" x14ac:dyDescent="0.3">
      <c r="B8" s="160"/>
      <c r="C8" s="161"/>
      <c r="D8" s="168" t="s">
        <v>27</v>
      </c>
      <c r="E8" s="169"/>
      <c r="F8" s="169"/>
      <c r="G8" s="169"/>
      <c r="H8" s="169"/>
      <c r="I8" s="169"/>
      <c r="J8" s="169"/>
      <c r="K8" s="169"/>
      <c r="L8" s="169"/>
      <c r="M8" s="169"/>
      <c r="N8" s="169"/>
      <c r="O8" s="169"/>
      <c r="P8" s="169"/>
      <c r="Q8" s="169"/>
      <c r="R8" s="169"/>
      <c r="S8" s="169"/>
      <c r="T8" s="169"/>
      <c r="U8" s="170"/>
      <c r="Y8" s="27"/>
    </row>
    <row r="9" spans="2:25" ht="55.9" customHeight="1" thickBot="1" x14ac:dyDescent="0.3">
      <c r="B9" s="160"/>
      <c r="C9" s="161"/>
      <c r="D9" s="175"/>
      <c r="E9" s="176"/>
      <c r="F9" s="176"/>
      <c r="G9" s="176"/>
      <c r="H9" s="176"/>
      <c r="I9" s="176"/>
      <c r="J9" s="176"/>
      <c r="K9" s="176"/>
      <c r="L9" s="176"/>
      <c r="M9" s="176"/>
      <c r="N9" s="176"/>
      <c r="O9" s="176"/>
      <c r="P9" s="176"/>
      <c r="Q9" s="176"/>
      <c r="R9" s="176"/>
      <c r="S9" s="176"/>
      <c r="T9" s="176"/>
      <c r="U9" s="177"/>
      <c r="Y9" s="27"/>
    </row>
    <row r="10" spans="2:25" ht="55.9" customHeight="1" thickBot="1" x14ac:dyDescent="0.3">
      <c r="B10" s="160"/>
      <c r="C10" s="161"/>
      <c r="D10" s="175"/>
      <c r="E10" s="176"/>
      <c r="F10" s="176"/>
      <c r="G10" s="176"/>
      <c r="H10" s="176"/>
      <c r="I10" s="176"/>
      <c r="J10" s="176"/>
      <c r="K10" s="176"/>
      <c r="L10" s="176"/>
      <c r="M10" s="176"/>
      <c r="N10" s="176"/>
      <c r="O10" s="176"/>
      <c r="P10" s="176"/>
      <c r="Q10" s="176"/>
      <c r="R10" s="176"/>
      <c r="S10" s="176"/>
      <c r="T10" s="176"/>
      <c r="U10" s="177"/>
      <c r="Y10" s="27"/>
    </row>
    <row r="11" spans="2:25" ht="130.9" customHeight="1" thickBot="1" x14ac:dyDescent="0.3">
      <c r="B11" s="160"/>
      <c r="C11" s="161"/>
      <c r="D11" s="175"/>
      <c r="E11" s="176"/>
      <c r="F11" s="176"/>
      <c r="G11" s="176"/>
      <c r="H11" s="176"/>
      <c r="I11" s="176"/>
      <c r="J11" s="176"/>
      <c r="K11" s="176"/>
      <c r="L11" s="176"/>
      <c r="M11" s="176"/>
      <c r="N11" s="176"/>
      <c r="O11" s="176"/>
      <c r="P11" s="176"/>
      <c r="Q11" s="176"/>
      <c r="R11" s="176"/>
      <c r="S11" s="176"/>
      <c r="T11" s="176"/>
      <c r="U11" s="177"/>
      <c r="Y11" s="27"/>
    </row>
    <row r="12" spans="2:25" ht="22.15" customHeight="1" thickBot="1" x14ac:dyDescent="0.3">
      <c r="B12" s="160"/>
      <c r="C12" s="161"/>
      <c r="D12" s="168" t="s">
        <v>22</v>
      </c>
      <c r="E12" s="169"/>
      <c r="F12" s="169"/>
      <c r="G12" s="169"/>
      <c r="H12" s="169"/>
      <c r="I12" s="169"/>
      <c r="J12" s="169"/>
      <c r="K12" s="169"/>
      <c r="L12" s="169"/>
      <c r="M12" s="169"/>
      <c r="N12" s="169"/>
      <c r="O12" s="169"/>
      <c r="P12" s="169"/>
      <c r="Q12" s="169"/>
      <c r="R12" s="169"/>
      <c r="S12" s="169"/>
      <c r="T12" s="169"/>
      <c r="U12" s="170"/>
    </row>
    <row r="13" spans="2:25" ht="21" customHeight="1" thickBot="1" x14ac:dyDescent="0.3">
      <c r="B13" s="162"/>
      <c r="C13" s="163"/>
      <c r="D13" s="168" t="s">
        <v>28</v>
      </c>
      <c r="E13" s="169"/>
      <c r="F13" s="169"/>
      <c r="G13" s="169"/>
      <c r="H13" s="169"/>
      <c r="I13" s="169"/>
      <c r="J13" s="169"/>
      <c r="K13" s="169"/>
      <c r="L13" s="169"/>
      <c r="M13" s="169"/>
      <c r="N13" s="169"/>
      <c r="O13" s="169"/>
      <c r="P13" s="169"/>
      <c r="Q13" s="169"/>
      <c r="R13" s="169"/>
      <c r="S13" s="169"/>
      <c r="T13" s="169"/>
      <c r="U13" s="170"/>
    </row>
    <row r="14" spans="2:25" ht="7.9" customHeight="1" thickBot="1" x14ac:dyDescent="0.3">
      <c r="B14" s="172"/>
      <c r="C14" s="173"/>
      <c r="D14" s="173"/>
      <c r="E14" s="173"/>
      <c r="F14" s="173"/>
      <c r="G14" s="173"/>
      <c r="H14" s="173"/>
      <c r="I14" s="173"/>
      <c r="J14" s="173"/>
      <c r="K14" s="173"/>
      <c r="L14" s="173"/>
      <c r="M14" s="173"/>
      <c r="N14" s="173"/>
      <c r="O14" s="173"/>
      <c r="P14" s="173"/>
      <c r="Q14" s="173"/>
      <c r="R14" s="173"/>
      <c r="S14" s="173"/>
      <c r="T14" s="173"/>
      <c r="U14" s="174"/>
    </row>
    <row r="15" spans="2:25" ht="8.4499999999999993" customHeight="1" x14ac:dyDescent="0.25">
      <c r="B15" s="157"/>
      <c r="C15" s="157"/>
      <c r="D15" s="157"/>
      <c r="E15" s="157"/>
      <c r="F15" s="157"/>
      <c r="G15" s="157"/>
      <c r="H15" s="157"/>
      <c r="I15" s="157"/>
      <c r="J15" s="157"/>
      <c r="K15" s="157"/>
      <c r="L15" s="157"/>
      <c r="M15" s="157"/>
      <c r="N15" s="157"/>
      <c r="O15" s="6"/>
      <c r="P15" s="6"/>
    </row>
    <row r="16" spans="2:25" ht="17.45" customHeight="1" x14ac:dyDescent="0.25">
      <c r="B16" s="70"/>
      <c r="C16" s="70"/>
      <c r="D16" s="70"/>
      <c r="E16" s="70"/>
      <c r="F16" s="7"/>
      <c r="G16" s="5"/>
      <c r="H16" s="7"/>
      <c r="L16" s="5"/>
      <c r="M16" s="7"/>
    </row>
    <row r="17" spans="2:16" ht="15.75" x14ac:dyDescent="0.25">
      <c r="B17" s="72"/>
      <c r="C17" s="72"/>
      <c r="D17" s="65"/>
      <c r="E17" s="66"/>
      <c r="F17" s="7"/>
      <c r="G17" s="5"/>
      <c r="H17" s="7"/>
      <c r="L17" s="5"/>
      <c r="M17" s="7"/>
    </row>
    <row r="18" spans="2:16" ht="15.75" x14ac:dyDescent="0.25">
      <c r="B18" s="7"/>
      <c r="C18" s="7"/>
      <c r="D18" s="67"/>
      <c r="E18" s="7"/>
      <c r="F18" s="2"/>
      <c r="G18" s="2"/>
      <c r="H18" s="2"/>
      <c r="L18" s="2"/>
      <c r="M18" s="2"/>
    </row>
    <row r="19" spans="2:16" ht="15.75" x14ac:dyDescent="0.25">
      <c r="B19" s="7"/>
      <c r="C19" s="7"/>
      <c r="D19" s="7"/>
      <c r="E19" s="7"/>
      <c r="F19" s="7"/>
      <c r="G19" s="7"/>
      <c r="H19" s="7"/>
      <c r="L19" s="7"/>
      <c r="M19" s="7"/>
    </row>
    <row r="20" spans="2:16" ht="15.75" x14ac:dyDescent="0.25">
      <c r="B20" s="7"/>
      <c r="C20" s="7"/>
      <c r="D20" s="7"/>
      <c r="E20" s="7"/>
      <c r="F20" s="2"/>
      <c r="G20" s="6"/>
      <c r="H20" s="2"/>
      <c r="L20" s="6"/>
      <c r="M20" s="2"/>
    </row>
    <row r="21" spans="2:16" ht="15.75" x14ac:dyDescent="0.25">
      <c r="B21" s="68"/>
      <c r="C21" s="6"/>
      <c r="D21" s="6"/>
      <c r="E21" s="6"/>
      <c r="F21" s="6"/>
      <c r="G21" s="6"/>
      <c r="H21" s="6"/>
      <c r="I21" s="6"/>
      <c r="J21" s="6"/>
      <c r="K21" s="6"/>
      <c r="L21" s="6"/>
      <c r="M21" s="6"/>
      <c r="N21" s="6"/>
      <c r="O21" s="6"/>
      <c r="P21" s="6"/>
    </row>
    <row r="22" spans="2:16" ht="15.75" x14ac:dyDescent="0.25">
      <c r="B22" s="71"/>
      <c r="C22" s="66"/>
      <c r="D22" s="66"/>
      <c r="E22" s="69"/>
      <c r="F22" s="66"/>
      <c r="G22" s="66"/>
      <c r="H22" s="66"/>
      <c r="I22" s="66"/>
      <c r="J22" s="66"/>
    </row>
    <row r="23" spans="2:16" ht="15.75" x14ac:dyDescent="0.25">
      <c r="B23" s="71"/>
      <c r="C23" s="2"/>
      <c r="D23" s="2"/>
      <c r="E23" s="2"/>
      <c r="F23" s="2"/>
      <c r="G23" s="2"/>
      <c r="H23" s="2"/>
      <c r="I23" s="2"/>
      <c r="J23" s="2"/>
    </row>
    <row r="24" spans="2:16" ht="15.75" x14ac:dyDescent="0.25">
      <c r="B24" s="71"/>
      <c r="C24" s="2"/>
      <c r="D24" s="2"/>
      <c r="E24" s="2"/>
      <c r="F24" s="2"/>
      <c r="G24" s="2"/>
      <c r="H24" s="2"/>
      <c r="I24" s="2"/>
      <c r="J24" s="2"/>
    </row>
    <row r="25" spans="2:16" ht="15.75" x14ac:dyDescent="0.25">
      <c r="B25" s="71"/>
      <c r="C25" s="2"/>
      <c r="D25" s="2"/>
      <c r="E25" s="2"/>
      <c r="F25" s="2"/>
      <c r="G25" s="2"/>
      <c r="H25" s="2"/>
      <c r="I25" s="2"/>
      <c r="J25" s="2"/>
    </row>
    <row r="26" spans="2:16" ht="15.75" x14ac:dyDescent="0.25">
      <c r="B26" s="71"/>
      <c r="C26" s="2"/>
      <c r="D26" s="2"/>
      <c r="E26" s="2"/>
      <c r="F26" s="2"/>
      <c r="G26" s="2"/>
      <c r="H26" s="2"/>
      <c r="I26" s="2"/>
      <c r="J26" s="2"/>
    </row>
    <row r="27" spans="2:16" ht="15.75" x14ac:dyDescent="0.25">
      <c r="B27" s="71"/>
      <c r="C27" s="2"/>
      <c r="D27" s="2"/>
      <c r="E27" s="2"/>
      <c r="F27" s="2"/>
      <c r="G27" s="2"/>
      <c r="H27" s="2"/>
      <c r="I27" s="2"/>
      <c r="J27" s="2"/>
    </row>
    <row r="28" spans="2:16" ht="36.75" customHeight="1" x14ac:dyDescent="0.25">
      <c r="B28" s="71"/>
      <c r="C28" s="68"/>
      <c r="D28" s="68"/>
      <c r="E28" s="7"/>
      <c r="F28" s="2"/>
      <c r="G28" s="2"/>
      <c r="H28" s="2"/>
      <c r="I28" s="2"/>
      <c r="J28" s="2"/>
    </row>
    <row r="29" spans="2:16" ht="15.75" x14ac:dyDescent="0.25">
      <c r="B29" s="71"/>
      <c r="C29" s="68"/>
      <c r="D29" s="68"/>
      <c r="E29" s="2"/>
      <c r="F29" s="2"/>
      <c r="G29" s="2"/>
      <c r="H29" s="2"/>
      <c r="I29" s="2"/>
      <c r="J29" s="2"/>
    </row>
    <row r="30" spans="2:16" ht="15.75" x14ac:dyDescent="0.25">
      <c r="B30" s="71"/>
      <c r="C30" s="68"/>
      <c r="D30" s="68"/>
      <c r="E30" s="2"/>
      <c r="F30" s="2"/>
      <c r="G30" s="2"/>
      <c r="H30" s="2"/>
      <c r="I30" s="2"/>
      <c r="J30" s="2"/>
    </row>
    <row r="31" spans="2:16" ht="15.75" x14ac:dyDescent="0.25">
      <c r="B31" s="71"/>
      <c r="C31" s="68"/>
      <c r="D31" s="68"/>
      <c r="E31" s="2"/>
      <c r="F31" s="2"/>
      <c r="G31" s="2"/>
      <c r="H31" s="2"/>
      <c r="I31" s="2"/>
      <c r="J31" s="2"/>
    </row>
  </sheetData>
  <mergeCells count="17">
    <mergeCell ref="D9:U9"/>
    <mergeCell ref="B1:Q1"/>
    <mergeCell ref="B3:U3"/>
    <mergeCell ref="B2:U2"/>
    <mergeCell ref="D4:U4"/>
    <mergeCell ref="B15:N15"/>
    <mergeCell ref="B7:C13"/>
    <mergeCell ref="B4:C5"/>
    <mergeCell ref="D13:U13"/>
    <mergeCell ref="D7:U7"/>
    <mergeCell ref="B6:U6"/>
    <mergeCell ref="B14:U14"/>
    <mergeCell ref="D8:U8"/>
    <mergeCell ref="D12:U12"/>
    <mergeCell ref="D5:U5"/>
    <mergeCell ref="D10:U10"/>
    <mergeCell ref="D11:U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524E-197F-4181-8BAE-C98194DECE10}">
  <sheetPr>
    <tabColor rgb="FFFF0000"/>
  </sheetPr>
  <dimension ref="A1:M266"/>
  <sheetViews>
    <sheetView zoomScale="90" zoomScaleNormal="90" workbookViewId="0">
      <selection activeCell="H21" sqref="H21"/>
    </sheetView>
  </sheetViews>
  <sheetFormatPr defaultColWidth="8.85546875" defaultRowHeight="15.75" x14ac:dyDescent="0.25"/>
  <cols>
    <col min="1" max="1" width="1.7109375" style="6" customWidth="1"/>
    <col min="2" max="2" width="31.28515625" style="33" hidden="1" customWidth="1"/>
    <col min="3" max="3" width="39.7109375" style="48" bestFit="1" customWidth="1"/>
    <col min="4" max="4" width="13.5703125" style="74" customWidth="1"/>
    <col min="5" max="5" width="13.28515625" style="74" bestFit="1" customWidth="1"/>
    <col min="6" max="6" width="19" style="21" customWidth="1"/>
    <col min="7" max="7" width="14.42578125" style="21" customWidth="1"/>
    <col min="8" max="8" width="64.140625" style="6" customWidth="1"/>
    <col min="9" max="9" width="8.85546875" style="6"/>
    <col min="10" max="10" width="14.7109375" style="6" bestFit="1" customWidth="1"/>
    <col min="11" max="16384" width="8.85546875" style="6"/>
  </cols>
  <sheetData>
    <row r="1" spans="1:13" ht="18.600000000000001" customHeight="1" thickBot="1" x14ac:dyDescent="0.3">
      <c r="A1" s="34"/>
      <c r="C1" s="59">
        <f>'About 08125'!B1</f>
        <v>45974</v>
      </c>
    </row>
    <row r="2" spans="1:13" ht="27.6" customHeight="1" x14ac:dyDescent="0.25">
      <c r="A2" s="83"/>
      <c r="B2" s="82"/>
      <c r="C2" s="187" t="s">
        <v>91</v>
      </c>
      <c r="D2" s="188"/>
      <c r="E2" s="188"/>
      <c r="F2" s="188"/>
      <c r="G2" s="188"/>
      <c r="H2" s="188"/>
      <c r="I2" s="188"/>
      <c r="J2" s="189"/>
    </row>
    <row r="3" spans="1:13" ht="105" customHeight="1" thickBot="1" x14ac:dyDescent="0.3">
      <c r="A3" s="85"/>
      <c r="B3" s="86"/>
      <c r="C3" s="190"/>
      <c r="D3" s="191"/>
      <c r="E3" s="191"/>
      <c r="F3" s="191"/>
      <c r="G3" s="191"/>
      <c r="H3" s="191"/>
      <c r="I3" s="191"/>
      <c r="J3" s="192"/>
    </row>
    <row r="4" spans="1:13" ht="16.5" thickBot="1" x14ac:dyDescent="0.3">
      <c r="A4" s="74"/>
      <c r="B4" s="74"/>
      <c r="C4" s="195" t="s">
        <v>24</v>
      </c>
      <c r="D4" s="196"/>
      <c r="E4" s="196"/>
      <c r="F4" s="196"/>
      <c r="G4" s="196"/>
      <c r="H4" s="196"/>
      <c r="I4" s="196"/>
      <c r="J4" s="197"/>
    </row>
    <row r="5" spans="1:13" ht="15.75" customHeight="1" x14ac:dyDescent="0.25">
      <c r="A5" s="178"/>
      <c r="B5" s="178"/>
      <c r="C5" s="181" t="s">
        <v>93</v>
      </c>
      <c r="D5" s="182"/>
      <c r="E5" s="64"/>
      <c r="F5" s="179"/>
      <c r="G5" s="179"/>
      <c r="H5" s="63"/>
      <c r="I5" s="62"/>
    </row>
    <row r="6" spans="1:13" ht="14.45" customHeight="1" x14ac:dyDescent="0.25">
      <c r="A6" s="178"/>
      <c r="B6" s="178"/>
      <c r="C6" s="183"/>
      <c r="D6" s="184"/>
      <c r="E6" s="64"/>
      <c r="F6" s="179"/>
      <c r="G6" s="179"/>
      <c r="H6"/>
      <c r="I6" s="62"/>
    </row>
    <row r="7" spans="1:13" ht="14.45" customHeight="1" x14ac:dyDescent="0.25">
      <c r="A7" s="178"/>
      <c r="B7" s="178"/>
      <c r="C7" s="183"/>
      <c r="D7" s="184"/>
      <c r="E7" s="64"/>
      <c r="F7" s="179"/>
      <c r="G7" s="179"/>
      <c r="H7"/>
      <c r="I7" s="62"/>
    </row>
    <row r="8" spans="1:13" ht="16.5" thickBot="1" x14ac:dyDescent="0.3">
      <c r="A8" s="178"/>
      <c r="B8" s="178"/>
      <c r="C8" s="183"/>
      <c r="D8" s="184"/>
      <c r="E8" s="64"/>
      <c r="F8" s="179"/>
      <c r="G8" s="179"/>
      <c r="H8"/>
      <c r="I8" s="62"/>
    </row>
    <row r="9" spans="1:13" ht="15.75" customHeight="1" x14ac:dyDescent="0.25">
      <c r="A9" s="178"/>
      <c r="B9" s="178"/>
      <c r="C9" s="183"/>
      <c r="D9" s="184"/>
      <c r="E9" s="64"/>
      <c r="F9" s="179"/>
      <c r="G9" s="179"/>
      <c r="H9"/>
      <c r="I9"/>
      <c r="J9" s="181" t="s">
        <v>92</v>
      </c>
      <c r="K9" s="182"/>
    </row>
    <row r="10" spans="1:13" x14ac:dyDescent="0.25">
      <c r="A10" s="178"/>
      <c r="B10" s="178"/>
      <c r="C10" s="183"/>
      <c r="D10" s="184"/>
      <c r="E10" s="64"/>
      <c r="F10" s="179"/>
      <c r="G10" s="179"/>
      <c r="H10"/>
      <c r="I10"/>
      <c r="J10" s="183"/>
      <c r="K10" s="184"/>
    </row>
    <row r="11" spans="1:13" x14ac:dyDescent="0.25">
      <c r="A11" s="178"/>
      <c r="B11" s="178"/>
      <c r="C11" s="183"/>
      <c r="D11" s="184"/>
      <c r="E11" s="64"/>
      <c r="F11" s="179"/>
      <c r="G11" s="179"/>
      <c r="H11"/>
      <c r="I11"/>
      <c r="J11" s="183"/>
      <c r="K11" s="184"/>
      <c r="M11" s="64"/>
    </row>
    <row r="12" spans="1:13" ht="14.45" customHeight="1" thickBot="1" x14ac:dyDescent="0.3">
      <c r="A12" s="178"/>
      <c r="B12" s="178"/>
      <c r="C12" s="185"/>
      <c r="D12" s="186"/>
      <c r="E12" s="64"/>
      <c r="F12" s="180"/>
      <c r="G12" s="180"/>
      <c r="H12"/>
      <c r="I12"/>
      <c r="J12" s="183"/>
      <c r="K12" s="184"/>
      <c r="M12" s="64"/>
    </row>
    <row r="13" spans="1:13" ht="14.45" customHeight="1" x14ac:dyDescent="0.25">
      <c r="A13" s="34"/>
      <c r="G13" s="57"/>
      <c r="J13" s="183"/>
      <c r="K13" s="184"/>
      <c r="M13" s="64"/>
    </row>
    <row r="14" spans="1:13" ht="14.45" customHeight="1" x14ac:dyDescent="0.25">
      <c r="A14" s="34"/>
      <c r="G14" s="52"/>
      <c r="J14" s="183"/>
      <c r="K14" s="184"/>
      <c r="M14" s="64"/>
    </row>
    <row r="15" spans="1:13" ht="14.45" customHeight="1" x14ac:dyDescent="0.25">
      <c r="A15" s="34"/>
      <c r="C15" s="193"/>
      <c r="D15" s="193"/>
      <c r="G15" s="52"/>
      <c r="J15" s="183"/>
      <c r="K15" s="184"/>
      <c r="M15" s="64"/>
    </row>
    <row r="16" spans="1:13" ht="14.45" customHeight="1" x14ac:dyDescent="0.25">
      <c r="A16" s="34"/>
      <c r="C16" s="194"/>
      <c r="D16" s="194"/>
      <c r="G16" s="52"/>
      <c r="J16" s="183"/>
      <c r="K16" s="184"/>
      <c r="M16" s="64"/>
    </row>
    <row r="17" spans="1:13" ht="14.45" customHeight="1" x14ac:dyDescent="0.25">
      <c r="A17" s="34"/>
      <c r="C17" s="194"/>
      <c r="D17" s="194"/>
      <c r="G17" s="52"/>
      <c r="J17" s="183"/>
      <c r="K17" s="184"/>
      <c r="M17" s="64"/>
    </row>
    <row r="18" spans="1:13" ht="14.45" customHeight="1" x14ac:dyDescent="0.25">
      <c r="A18" s="34"/>
      <c r="C18" s="198"/>
      <c r="D18" s="198"/>
      <c r="G18" s="52"/>
      <c r="J18" s="183"/>
      <c r="K18" s="184"/>
      <c r="M18" s="64"/>
    </row>
    <row r="19" spans="1:13" ht="14.45" customHeight="1" thickBot="1" x14ac:dyDescent="0.3">
      <c r="A19" s="34"/>
      <c r="C19" s="199"/>
      <c r="D19" s="199"/>
      <c r="G19" s="52"/>
      <c r="J19" s="185"/>
      <c r="K19" s="186"/>
    </row>
    <row r="20" spans="1:13" ht="16.5" thickBot="1" x14ac:dyDescent="0.3">
      <c r="A20" s="34"/>
      <c r="C20" s="58"/>
      <c r="D20" s="75"/>
      <c r="E20" s="75"/>
      <c r="F20" s="32"/>
      <c r="G20" s="56"/>
    </row>
    <row r="21" spans="1:13" s="20" customFormat="1" ht="87" customHeight="1" thickBot="1" x14ac:dyDescent="0.3">
      <c r="A21" s="35"/>
      <c r="B21" s="49" t="s">
        <v>20</v>
      </c>
      <c r="C21" s="84" t="s">
        <v>8</v>
      </c>
      <c r="D21" s="76" t="s">
        <v>30</v>
      </c>
      <c r="E21" s="76" t="s">
        <v>39</v>
      </c>
      <c r="F21" s="61" t="s">
        <v>32</v>
      </c>
      <c r="G21" s="61" t="s">
        <v>31</v>
      </c>
    </row>
    <row r="22" spans="1:13" x14ac:dyDescent="0.25">
      <c r="B22" s="73" t="e">
        <f>IF(OR(#REF!="Catalog Off",#REF!="MSRP Discount"),1,2)</f>
        <v>#REF!</v>
      </c>
      <c r="C22" s="78" t="s">
        <v>76</v>
      </c>
      <c r="D22" s="78" t="s">
        <v>38</v>
      </c>
      <c r="E22" s="78" t="s">
        <v>74</v>
      </c>
      <c r="F22" s="79">
        <v>0.1</v>
      </c>
      <c r="G22" s="79">
        <v>0.1</v>
      </c>
    </row>
    <row r="23" spans="1:13" x14ac:dyDescent="0.25">
      <c r="B23" s="73" t="e">
        <f>IF(OR(#REF!="Catalog Off",#REF!="MSRP Discount"),1,2)</f>
        <v>#REF!</v>
      </c>
      <c r="C23" s="78" t="s">
        <v>76</v>
      </c>
      <c r="D23" s="78" t="s">
        <v>38</v>
      </c>
      <c r="E23" s="78" t="s">
        <v>18</v>
      </c>
      <c r="F23" s="79">
        <v>0.12</v>
      </c>
      <c r="G23" s="79">
        <v>0.12</v>
      </c>
    </row>
    <row r="24" spans="1:13" x14ac:dyDescent="0.25">
      <c r="B24" s="73" t="e">
        <f>IF(OR(#REF!="Catalog Off",#REF!="MSRP Discount"),1,2)</f>
        <v>#REF!</v>
      </c>
      <c r="C24" s="78" t="s">
        <v>76</v>
      </c>
      <c r="D24" s="78" t="s">
        <v>38</v>
      </c>
      <c r="E24" s="78" t="s">
        <v>75</v>
      </c>
      <c r="F24" s="79">
        <v>0.12</v>
      </c>
      <c r="G24" s="79">
        <v>0.12</v>
      </c>
    </row>
    <row r="25" spans="1:13" x14ac:dyDescent="0.25">
      <c r="B25" s="73" t="e">
        <f>IF(OR(#REF!="Catalog Off",#REF!="MSRP Discount"),1,2)</f>
        <v>#REF!</v>
      </c>
      <c r="C25" s="78" t="s">
        <v>81</v>
      </c>
      <c r="D25" s="78" t="s">
        <v>33</v>
      </c>
      <c r="E25" s="78" t="s">
        <v>40</v>
      </c>
      <c r="F25" s="81">
        <v>0.12</v>
      </c>
      <c r="G25" s="81">
        <v>0.1</v>
      </c>
    </row>
    <row r="26" spans="1:13" x14ac:dyDescent="0.25">
      <c r="B26" s="73" t="e">
        <f>IF(OR(#REF!="Catalog Off",#REF!="MSRP Discount"),1,2)</f>
        <v>#REF!</v>
      </c>
      <c r="C26" s="78" t="s">
        <v>81</v>
      </c>
      <c r="D26" s="78" t="s">
        <v>33</v>
      </c>
      <c r="E26" s="78" t="s">
        <v>41</v>
      </c>
      <c r="F26" s="81">
        <v>0.12</v>
      </c>
      <c r="G26" s="81">
        <v>0.1</v>
      </c>
    </row>
    <row r="27" spans="1:13" x14ac:dyDescent="0.25">
      <c r="B27" s="73" t="e">
        <f>IF(OR(#REF!="Catalog Off",#REF!="MSRP Discount"),1,2)</f>
        <v>#REF!</v>
      </c>
      <c r="C27" s="78" t="s">
        <v>81</v>
      </c>
      <c r="D27" s="78" t="s">
        <v>33</v>
      </c>
      <c r="E27" s="78" t="s">
        <v>42</v>
      </c>
      <c r="F27" s="81">
        <v>0.12</v>
      </c>
      <c r="G27" s="81">
        <v>0.1</v>
      </c>
    </row>
    <row r="28" spans="1:13" x14ac:dyDescent="0.25">
      <c r="B28" s="73" t="e">
        <f>IF(OR(#REF!="Catalog Off",#REF!="MSRP Discount"),1,2)</f>
        <v>#REF!</v>
      </c>
      <c r="C28" s="78" t="s">
        <v>81</v>
      </c>
      <c r="D28" s="78" t="s">
        <v>33</v>
      </c>
      <c r="E28" s="78" t="s">
        <v>43</v>
      </c>
      <c r="F28" s="81">
        <v>0.12</v>
      </c>
      <c r="G28" s="81">
        <v>0.1</v>
      </c>
    </row>
    <row r="29" spans="1:13" x14ac:dyDescent="0.25">
      <c r="B29" s="73" t="e">
        <f>IF(OR(#REF!="Catalog Off",#REF!="MSRP Discount"),1,2)</f>
        <v>#REF!</v>
      </c>
      <c r="C29" s="78" t="s">
        <v>81</v>
      </c>
      <c r="D29" s="78" t="s">
        <v>33</v>
      </c>
      <c r="E29" s="78" t="s">
        <v>44</v>
      </c>
      <c r="F29" s="81">
        <v>0.12</v>
      </c>
      <c r="G29" s="81">
        <v>0.1</v>
      </c>
    </row>
    <row r="30" spans="1:13" x14ac:dyDescent="0.25">
      <c r="B30" s="73" t="e">
        <f>IF(OR(#REF!="Catalog Off",#REF!="MSRP Discount"),1,2)</f>
        <v>#REF!</v>
      </c>
      <c r="C30" s="78" t="s">
        <v>81</v>
      </c>
      <c r="D30" s="78" t="s">
        <v>34</v>
      </c>
      <c r="E30" s="78" t="s">
        <v>45</v>
      </c>
      <c r="F30" s="81">
        <v>0.12</v>
      </c>
      <c r="G30" s="81">
        <v>0.1</v>
      </c>
    </row>
    <row r="31" spans="1:13" x14ac:dyDescent="0.25">
      <c r="B31" s="73" t="e">
        <f>IF(OR(#REF!="Catalog Off",#REF!="MSRP Discount"),1,2)</f>
        <v>#REF!</v>
      </c>
      <c r="C31" s="78" t="s">
        <v>81</v>
      </c>
      <c r="D31" s="78" t="s">
        <v>34</v>
      </c>
      <c r="E31" s="78" t="s">
        <v>46</v>
      </c>
      <c r="F31" s="81">
        <v>0.12</v>
      </c>
      <c r="G31" s="81">
        <v>0.1</v>
      </c>
    </row>
    <row r="32" spans="1:13" x14ac:dyDescent="0.25">
      <c r="B32" s="73" t="e">
        <f>IF(OR(#REF!="Catalog Off",#REF!="MSRP Discount"),1,2)</f>
        <v>#REF!</v>
      </c>
      <c r="C32" s="78" t="s">
        <v>81</v>
      </c>
      <c r="D32" s="78" t="s">
        <v>34</v>
      </c>
      <c r="E32" s="78" t="s">
        <v>47</v>
      </c>
      <c r="F32" s="81">
        <v>0.12</v>
      </c>
      <c r="G32" s="81">
        <v>0.1</v>
      </c>
    </row>
    <row r="33" spans="2:8" x14ac:dyDescent="0.25">
      <c r="B33" s="73" t="e">
        <f>IF(OR(#REF!="Catalog Off",#REF!="MSRP Discount"),1,2)</f>
        <v>#REF!</v>
      </c>
      <c r="C33" s="78" t="s">
        <v>81</v>
      </c>
      <c r="D33" s="78" t="s">
        <v>34</v>
      </c>
      <c r="E33" s="78" t="s">
        <v>48</v>
      </c>
      <c r="F33" s="81">
        <v>0.12</v>
      </c>
      <c r="G33" s="81">
        <v>0.1</v>
      </c>
    </row>
    <row r="34" spans="2:8" x14ac:dyDescent="0.25">
      <c r="B34" s="73" t="e">
        <f>IF(OR(#REF!="Catalog Off",#REF!="MSRP Discount"),1,2)</f>
        <v>#REF!</v>
      </c>
      <c r="C34" s="78" t="s">
        <v>81</v>
      </c>
      <c r="D34" s="78" t="s">
        <v>35</v>
      </c>
      <c r="E34" s="78" t="s">
        <v>53</v>
      </c>
      <c r="F34" s="81">
        <v>0.12</v>
      </c>
      <c r="G34" s="81">
        <v>0.1</v>
      </c>
    </row>
    <row r="35" spans="2:8" x14ac:dyDescent="0.25">
      <c r="B35" s="73" t="e">
        <f>IF(OR(#REF!="Catalog Off",#REF!="MSRP Discount"),1,2)</f>
        <v>#REF!</v>
      </c>
      <c r="C35" s="78" t="s">
        <v>81</v>
      </c>
      <c r="D35" s="78" t="s">
        <v>35</v>
      </c>
      <c r="E35" s="78" t="s">
        <v>54</v>
      </c>
      <c r="F35" s="81">
        <v>0.12</v>
      </c>
      <c r="G35" s="81">
        <v>0.1</v>
      </c>
    </row>
    <row r="36" spans="2:8" x14ac:dyDescent="0.25">
      <c r="B36" s="73" t="e">
        <f>IF(OR(#REF!="Catalog Off",#REF!="MSRP Discount"),1,2)</f>
        <v>#REF!</v>
      </c>
      <c r="C36" s="78" t="s">
        <v>81</v>
      </c>
      <c r="D36" s="78" t="s">
        <v>35</v>
      </c>
      <c r="E36" s="78" t="s">
        <v>55</v>
      </c>
      <c r="F36" s="81">
        <v>0.12</v>
      </c>
      <c r="G36" s="81">
        <v>0.1</v>
      </c>
    </row>
    <row r="37" spans="2:8" x14ac:dyDescent="0.25">
      <c r="B37" s="73" t="e">
        <f>IF(OR(#REF!="Catalog Off",#REF!="MSRP Discount"),1,2)</f>
        <v>#REF!</v>
      </c>
      <c r="C37" s="78" t="s">
        <v>81</v>
      </c>
      <c r="D37" s="78" t="s">
        <v>35</v>
      </c>
      <c r="E37" s="78" t="s">
        <v>56</v>
      </c>
      <c r="F37" s="81">
        <v>0.12</v>
      </c>
      <c r="G37" s="81">
        <v>0.1</v>
      </c>
    </row>
    <row r="38" spans="2:8" x14ac:dyDescent="0.25">
      <c r="B38" s="73" t="e">
        <f>IF(OR(#REF!="Catalog Off",#REF!="MSRP Discount"),1,2)</f>
        <v>#REF!</v>
      </c>
      <c r="C38" s="78" t="s">
        <v>81</v>
      </c>
      <c r="D38" s="78" t="s">
        <v>35</v>
      </c>
      <c r="E38" s="78" t="s">
        <v>57</v>
      </c>
      <c r="F38" s="81">
        <v>0.12</v>
      </c>
      <c r="G38" s="81">
        <v>0.1</v>
      </c>
    </row>
    <row r="39" spans="2:8" x14ac:dyDescent="0.25">
      <c r="B39" s="73" t="e">
        <f>IF(OR(#REF!="Catalog Off",#REF!="MSRP Discount"),1,2)</f>
        <v>#REF!</v>
      </c>
      <c r="C39" s="78" t="s">
        <v>81</v>
      </c>
      <c r="D39" s="78" t="s">
        <v>35</v>
      </c>
      <c r="E39" s="78" t="s">
        <v>58</v>
      </c>
      <c r="F39" s="81">
        <v>0.12</v>
      </c>
      <c r="G39" s="81">
        <v>0.1</v>
      </c>
    </row>
    <row r="40" spans="2:8" x14ac:dyDescent="0.25">
      <c r="B40" s="73" t="e">
        <f>IF(OR(#REF!="Catalog Off",#REF!="MSRP Discount"),1,2)</f>
        <v>#REF!</v>
      </c>
      <c r="C40" s="78" t="s">
        <v>81</v>
      </c>
      <c r="D40" s="78" t="s">
        <v>37</v>
      </c>
      <c r="E40" s="78" t="s">
        <v>19</v>
      </c>
      <c r="F40" s="81">
        <v>0.12</v>
      </c>
      <c r="G40" s="81">
        <v>0.1</v>
      </c>
    </row>
    <row r="41" spans="2:8" x14ac:dyDescent="0.25">
      <c r="B41" s="73" t="e">
        <f>IF(OR(#REF!="Catalog Off",#REF!="MSRP Discount"),1,2)</f>
        <v>#REF!</v>
      </c>
      <c r="C41" s="78" t="s">
        <v>81</v>
      </c>
      <c r="D41" s="78" t="s">
        <v>37</v>
      </c>
      <c r="E41" s="78" t="s">
        <v>59</v>
      </c>
      <c r="F41" s="81">
        <v>0.12</v>
      </c>
      <c r="G41" s="81">
        <v>0.1</v>
      </c>
    </row>
    <row r="42" spans="2:8" x14ac:dyDescent="0.25">
      <c r="B42" s="73" t="e">
        <f>IF(OR(#REF!="Catalog Off",#REF!="MSRP Discount"),1,2)</f>
        <v>#REF!</v>
      </c>
      <c r="C42" s="78" t="s">
        <v>81</v>
      </c>
      <c r="D42" s="78" t="s">
        <v>37</v>
      </c>
      <c r="E42" s="78" t="s">
        <v>60</v>
      </c>
      <c r="F42" s="81">
        <v>0.12</v>
      </c>
      <c r="G42" s="81">
        <v>0.1</v>
      </c>
      <c r="H42" s="21"/>
    </row>
    <row r="43" spans="2:8" x14ac:dyDescent="0.25">
      <c r="B43" s="73" t="e">
        <f>IF(OR(#REF!="Catalog Off",#REF!="MSRP Discount"),1,2)</f>
        <v>#REF!</v>
      </c>
      <c r="C43" s="78" t="s">
        <v>81</v>
      </c>
      <c r="D43" s="78" t="s">
        <v>37</v>
      </c>
      <c r="E43" s="78" t="s">
        <v>61</v>
      </c>
      <c r="F43" s="81">
        <v>0.12</v>
      </c>
      <c r="G43" s="81">
        <v>0.1</v>
      </c>
      <c r="H43" s="21"/>
    </row>
    <row r="44" spans="2:8" x14ac:dyDescent="0.25">
      <c r="B44" s="73" t="e">
        <f>IF(OR(#REF!="Catalog Off",#REF!="MSRP Discount"),1,2)</f>
        <v>#REF!</v>
      </c>
      <c r="C44" s="78" t="s">
        <v>81</v>
      </c>
      <c r="D44" s="78" t="s">
        <v>37</v>
      </c>
      <c r="E44" s="78" t="s">
        <v>62</v>
      </c>
      <c r="F44" s="81">
        <v>0.12</v>
      </c>
      <c r="G44" s="81">
        <v>0.1</v>
      </c>
      <c r="H44" s="21"/>
    </row>
    <row r="45" spans="2:8" x14ac:dyDescent="0.25">
      <c r="B45" s="73" t="e">
        <f>IF(OR(#REF!="Catalog Off",#REF!="MSRP Discount"),1,2)</f>
        <v>#REF!</v>
      </c>
      <c r="C45" s="78" t="s">
        <v>81</v>
      </c>
      <c r="D45" s="78" t="s">
        <v>37</v>
      </c>
      <c r="E45" s="78" t="s">
        <v>63</v>
      </c>
      <c r="F45" s="81">
        <v>0.12</v>
      </c>
      <c r="G45" s="81">
        <v>0.1</v>
      </c>
      <c r="H45" s="21"/>
    </row>
    <row r="46" spans="2:8" x14ac:dyDescent="0.25">
      <c r="B46" s="73" t="e">
        <f>IF(OR(#REF!="Catalog Off",#REF!="MSRP Discount"),1,2)</f>
        <v>#REF!</v>
      </c>
      <c r="C46" s="78" t="s">
        <v>81</v>
      </c>
      <c r="D46" s="78" t="s">
        <v>37</v>
      </c>
      <c r="E46" s="78" t="s">
        <v>23</v>
      </c>
      <c r="F46" s="81">
        <v>0.12</v>
      </c>
      <c r="G46" s="81">
        <v>0.1</v>
      </c>
      <c r="H46" s="21"/>
    </row>
    <row r="47" spans="2:8" x14ac:dyDescent="0.25">
      <c r="B47" s="73" t="e">
        <f>IF(OR(#REF!="Catalog Off",#REF!="MSRP Discount"),1,2)</f>
        <v>#REF!</v>
      </c>
      <c r="C47" s="78" t="s">
        <v>81</v>
      </c>
      <c r="D47" s="78" t="s">
        <v>37</v>
      </c>
      <c r="E47" s="78" t="s">
        <v>64</v>
      </c>
      <c r="F47" s="81">
        <v>0.12</v>
      </c>
      <c r="G47" s="81">
        <v>0.1</v>
      </c>
      <c r="H47" s="21"/>
    </row>
    <row r="48" spans="2:8" x14ac:dyDescent="0.25">
      <c r="B48" s="73" t="e">
        <f>IF(OR(#REF!="Catalog Off",#REF!="MSRP Discount"),1,2)</f>
        <v>#REF!</v>
      </c>
      <c r="C48" s="78" t="s">
        <v>81</v>
      </c>
      <c r="D48" s="78" t="s">
        <v>36</v>
      </c>
      <c r="E48" s="78" t="s">
        <v>65</v>
      </c>
      <c r="F48" s="81">
        <v>0.12</v>
      </c>
      <c r="G48" s="81">
        <v>0.1</v>
      </c>
      <c r="H48" s="21"/>
    </row>
    <row r="49" spans="2:7" x14ac:dyDescent="0.25">
      <c r="B49" s="73" t="e">
        <f>IF(OR(#REF!="Catalog Off",#REF!="MSRP Discount"),1,2)</f>
        <v>#REF!</v>
      </c>
      <c r="C49" s="78" t="s">
        <v>81</v>
      </c>
      <c r="D49" s="78" t="s">
        <v>36</v>
      </c>
      <c r="E49" s="78" t="s">
        <v>66</v>
      </c>
      <c r="F49" s="81">
        <v>0.12</v>
      </c>
      <c r="G49" s="81">
        <v>0.1</v>
      </c>
    </row>
    <row r="50" spans="2:7" x14ac:dyDescent="0.25">
      <c r="B50" s="73" t="e">
        <f>IF(OR(#REF!="Catalog Off",#REF!="MSRP Discount"),1,2)</f>
        <v>#REF!</v>
      </c>
      <c r="C50" s="78" t="s">
        <v>81</v>
      </c>
      <c r="D50" s="78" t="s">
        <v>36</v>
      </c>
      <c r="E50" s="78" t="s">
        <v>67</v>
      </c>
      <c r="F50" s="81">
        <v>0.12</v>
      </c>
      <c r="G50" s="81">
        <v>0.1</v>
      </c>
    </row>
    <row r="51" spans="2:7" x14ac:dyDescent="0.25">
      <c r="B51" s="73" t="e">
        <f>IF(OR(#REF!="Catalog Off",#REF!="MSRP Discount"),1,2)</f>
        <v>#REF!</v>
      </c>
      <c r="C51" s="78" t="s">
        <v>81</v>
      </c>
      <c r="D51" s="78" t="s">
        <v>36</v>
      </c>
      <c r="E51" s="78" t="s">
        <v>68</v>
      </c>
      <c r="F51" s="81">
        <v>0.12</v>
      </c>
      <c r="G51" s="81">
        <v>0.1</v>
      </c>
    </row>
    <row r="52" spans="2:7" x14ac:dyDescent="0.25">
      <c r="B52" s="73" t="e">
        <f>IF(OR(#REF!="Catalog Off",#REF!="MSRP Discount"),1,2)</f>
        <v>#REF!</v>
      </c>
      <c r="C52" s="78" t="s">
        <v>81</v>
      </c>
      <c r="D52" s="78" t="s">
        <v>36</v>
      </c>
      <c r="E52" s="78" t="s">
        <v>69</v>
      </c>
      <c r="F52" s="81">
        <v>0.12</v>
      </c>
      <c r="G52" s="81">
        <v>0.1</v>
      </c>
    </row>
    <row r="53" spans="2:7" x14ac:dyDescent="0.25">
      <c r="B53" s="73" t="e">
        <f>IF(OR(#REF!="Catalog Off",#REF!="MSRP Discount"),1,2)</f>
        <v>#REF!</v>
      </c>
      <c r="C53" s="78" t="s">
        <v>81</v>
      </c>
      <c r="D53" s="78" t="s">
        <v>38</v>
      </c>
      <c r="E53" s="78" t="s">
        <v>70</v>
      </c>
      <c r="F53" s="81">
        <v>0.12</v>
      </c>
      <c r="G53" s="81">
        <v>0.1</v>
      </c>
    </row>
    <row r="54" spans="2:7" x14ac:dyDescent="0.25">
      <c r="B54" s="73" t="e">
        <f>IF(OR(#REF!="Catalog Off",#REF!="MSRP Discount"),1,2)</f>
        <v>#REF!</v>
      </c>
      <c r="C54" s="78" t="s">
        <v>81</v>
      </c>
      <c r="D54" s="78" t="s">
        <v>38</v>
      </c>
      <c r="E54" s="78" t="s">
        <v>71</v>
      </c>
      <c r="F54" s="81">
        <v>0.12</v>
      </c>
      <c r="G54" s="81">
        <v>0.1</v>
      </c>
    </row>
    <row r="55" spans="2:7" x14ac:dyDescent="0.25">
      <c r="B55" s="73" t="e">
        <f>IF(OR(#REF!="Catalog Off",#REF!="MSRP Discount"),1,2)</f>
        <v>#REF!</v>
      </c>
      <c r="C55" s="78" t="s">
        <v>81</v>
      </c>
      <c r="D55" s="78" t="s">
        <v>38</v>
      </c>
      <c r="E55" s="78" t="s">
        <v>72</v>
      </c>
      <c r="F55" s="81">
        <v>0.12</v>
      </c>
      <c r="G55" s="81">
        <v>0.1</v>
      </c>
    </row>
    <row r="56" spans="2:7" x14ac:dyDescent="0.25">
      <c r="B56" s="73" t="e">
        <f>IF(OR(#REF!="Catalog Off",#REF!="MSRP Discount"),1,2)</f>
        <v>#REF!</v>
      </c>
      <c r="C56" s="78" t="s">
        <v>81</v>
      </c>
      <c r="D56" s="78" t="s">
        <v>38</v>
      </c>
      <c r="E56" s="78" t="s">
        <v>73</v>
      </c>
      <c r="F56" s="81">
        <v>0.12</v>
      </c>
      <c r="G56" s="81">
        <v>0.1</v>
      </c>
    </row>
    <row r="57" spans="2:7" x14ac:dyDescent="0.25">
      <c r="B57" s="73" t="e">
        <f>IF(OR(#REF!="Catalog Off",#REF!="MSRP Discount"),1,2)</f>
        <v>#REF!</v>
      </c>
      <c r="C57" s="78" t="s">
        <v>81</v>
      </c>
      <c r="D57" s="78" t="s">
        <v>38</v>
      </c>
      <c r="E57" s="78" t="s">
        <v>74</v>
      </c>
      <c r="F57" s="81">
        <v>0.12</v>
      </c>
      <c r="G57" s="81">
        <v>0.1</v>
      </c>
    </row>
    <row r="58" spans="2:7" x14ac:dyDescent="0.25">
      <c r="B58" s="73" t="e">
        <f>IF(OR(#REF!="Catalog Off",#REF!="MSRP Discount"),1,2)</f>
        <v>#REF!</v>
      </c>
      <c r="C58" s="78" t="s">
        <v>81</v>
      </c>
      <c r="D58" s="78" t="s">
        <v>38</v>
      </c>
      <c r="E58" s="78" t="s">
        <v>75</v>
      </c>
      <c r="F58" s="81">
        <v>0.12</v>
      </c>
      <c r="G58" s="81">
        <v>0.1</v>
      </c>
    </row>
    <row r="59" spans="2:7" x14ac:dyDescent="0.25">
      <c r="B59" s="73" t="e">
        <f>IF(OR(#REF!="Catalog Off",#REF!="MSRP Discount"),1,2)</f>
        <v>#REF!</v>
      </c>
      <c r="C59" s="78" t="s">
        <v>76</v>
      </c>
      <c r="D59" s="78" t="s">
        <v>34</v>
      </c>
      <c r="E59" s="78" t="s">
        <v>50</v>
      </c>
      <c r="F59" s="80">
        <v>0.12</v>
      </c>
      <c r="G59" s="80">
        <v>0.12</v>
      </c>
    </row>
    <row r="60" spans="2:7" x14ac:dyDescent="0.25">
      <c r="B60" s="73" t="e">
        <f>IF(OR(#REF!="Catalog Off",#REF!="MSRP Discount"),1,2)</f>
        <v>#REF!</v>
      </c>
      <c r="C60" s="78" t="s">
        <v>76</v>
      </c>
      <c r="D60" s="78" t="s">
        <v>34</v>
      </c>
      <c r="E60" s="78" t="s">
        <v>51</v>
      </c>
      <c r="F60" s="80">
        <v>0.12</v>
      </c>
      <c r="G60" s="80">
        <v>0.12</v>
      </c>
    </row>
    <row r="61" spans="2:7" x14ac:dyDescent="0.25">
      <c r="B61" s="73" t="e">
        <f>IF(OR(#REF!="Catalog Off",#REF!="MSRP Discount"),1,2)</f>
        <v>#REF!</v>
      </c>
      <c r="C61" s="78" t="s">
        <v>76</v>
      </c>
      <c r="D61" s="78" t="s">
        <v>38</v>
      </c>
      <c r="E61" s="78" t="s">
        <v>70</v>
      </c>
      <c r="F61" s="79">
        <v>0.13</v>
      </c>
      <c r="G61" s="79">
        <v>0.13</v>
      </c>
    </row>
    <row r="62" spans="2:7" x14ac:dyDescent="0.25">
      <c r="B62" s="73" t="e">
        <f>IF(OR(#REF!="Catalog Off",#REF!="MSRP Discount"),1,2)</f>
        <v>#REF!</v>
      </c>
      <c r="C62" s="78" t="s">
        <v>76</v>
      </c>
      <c r="D62" s="78" t="s">
        <v>38</v>
      </c>
      <c r="E62" s="78" t="s">
        <v>72</v>
      </c>
      <c r="F62" s="79">
        <v>0.13</v>
      </c>
      <c r="G62" s="79">
        <v>0.13</v>
      </c>
    </row>
    <row r="63" spans="2:7" x14ac:dyDescent="0.25">
      <c r="B63" s="73" t="e">
        <f>IF(OR(#REF!="Catalog Off",#REF!="MSRP Discount"),1,2)</f>
        <v>#REF!</v>
      </c>
      <c r="C63" s="78" t="s">
        <v>76</v>
      </c>
      <c r="D63" s="78" t="s">
        <v>38</v>
      </c>
      <c r="E63" s="78" t="s">
        <v>73</v>
      </c>
      <c r="F63" s="79">
        <v>0.13</v>
      </c>
      <c r="G63" s="79">
        <v>0.13</v>
      </c>
    </row>
    <row r="64" spans="2:7" x14ac:dyDescent="0.25">
      <c r="B64" s="73" t="e">
        <f>IF(OR(#REF!="Catalog Off",#REF!="MSRP Discount"),1,2)</f>
        <v>#REF!</v>
      </c>
      <c r="C64" s="78" t="s">
        <v>76</v>
      </c>
      <c r="D64" s="78" t="s">
        <v>34</v>
      </c>
      <c r="E64" s="78" t="s">
        <v>48</v>
      </c>
      <c r="F64" s="80">
        <v>0.13</v>
      </c>
      <c r="G64" s="80">
        <v>0.14000000000000001</v>
      </c>
    </row>
    <row r="65" spans="2:7" x14ac:dyDescent="0.25">
      <c r="B65" s="73" t="e">
        <f>IF(OR(#REF!="Catalog Off",#REF!="MSRP Discount"),1,2)</f>
        <v>#REF!</v>
      </c>
      <c r="C65" s="78" t="s">
        <v>76</v>
      </c>
      <c r="D65" s="78" t="s">
        <v>34</v>
      </c>
      <c r="E65" s="78" t="s">
        <v>49</v>
      </c>
      <c r="F65" s="80">
        <v>0.13</v>
      </c>
      <c r="G65" s="80">
        <v>0.13</v>
      </c>
    </row>
    <row r="66" spans="2:7" x14ac:dyDescent="0.25">
      <c r="B66" s="73" t="e">
        <f>IF(OR(#REF!="Catalog Off",#REF!="MSRP Discount"),1,2)</f>
        <v>#REF!</v>
      </c>
      <c r="C66" s="78" t="s">
        <v>76</v>
      </c>
      <c r="D66" s="78" t="s">
        <v>38</v>
      </c>
      <c r="E66" s="78" t="s">
        <v>71</v>
      </c>
      <c r="F66" s="79">
        <v>0.15</v>
      </c>
      <c r="G66" s="79">
        <v>0.13</v>
      </c>
    </row>
    <row r="67" spans="2:7" x14ac:dyDescent="0.25">
      <c r="B67" s="73" t="e">
        <f>IF(OR(#REF!="Catalog Off",#REF!="MSRP Discount"),1,2)</f>
        <v>#REF!</v>
      </c>
      <c r="C67" s="78" t="s">
        <v>79</v>
      </c>
      <c r="D67" s="78" t="s">
        <v>33</v>
      </c>
      <c r="E67" s="78" t="s">
        <v>40</v>
      </c>
      <c r="F67" s="81">
        <v>0.15</v>
      </c>
      <c r="G67" s="81">
        <v>0.1</v>
      </c>
    </row>
    <row r="68" spans="2:7" x14ac:dyDescent="0.25">
      <c r="B68" s="73" t="e">
        <f>IF(OR(#REF!="Catalog Off",#REF!="MSRP Discount"),1,2)</f>
        <v>#REF!</v>
      </c>
      <c r="C68" s="78" t="s">
        <v>79</v>
      </c>
      <c r="D68" s="78" t="s">
        <v>33</v>
      </c>
      <c r="E68" s="78" t="s">
        <v>41</v>
      </c>
      <c r="F68" s="81">
        <v>0.15</v>
      </c>
      <c r="G68" s="81">
        <v>0.1</v>
      </c>
    </row>
    <row r="69" spans="2:7" x14ac:dyDescent="0.25">
      <c r="B69" s="73" t="e">
        <f>IF(OR(#REF!="Catalog Off",#REF!="MSRP Discount"),1,2)</f>
        <v>#REF!</v>
      </c>
      <c r="C69" s="78" t="s">
        <v>79</v>
      </c>
      <c r="D69" s="78" t="s">
        <v>33</v>
      </c>
      <c r="E69" s="78" t="s">
        <v>42</v>
      </c>
      <c r="F69" s="81">
        <v>0.15</v>
      </c>
      <c r="G69" s="81">
        <v>0.1</v>
      </c>
    </row>
    <row r="70" spans="2:7" x14ac:dyDescent="0.25">
      <c r="B70" s="73" t="e">
        <f>IF(OR(#REF!="Catalog Off",#REF!="MSRP Discount"),1,2)</f>
        <v>#REF!</v>
      </c>
      <c r="C70" s="78" t="s">
        <v>79</v>
      </c>
      <c r="D70" s="78" t="s">
        <v>33</v>
      </c>
      <c r="E70" s="78" t="s">
        <v>43</v>
      </c>
      <c r="F70" s="81">
        <v>0.15</v>
      </c>
      <c r="G70" s="81">
        <v>0.1</v>
      </c>
    </row>
    <row r="71" spans="2:7" x14ac:dyDescent="0.25">
      <c r="B71" s="73" t="e">
        <f>IF(OR(#REF!="Catalog Off",#REF!="MSRP Discount"),1,2)</f>
        <v>#REF!</v>
      </c>
      <c r="C71" s="78" t="s">
        <v>79</v>
      </c>
      <c r="D71" s="78" t="s">
        <v>33</v>
      </c>
      <c r="E71" s="78" t="s">
        <v>44</v>
      </c>
      <c r="F71" s="81">
        <v>0.15</v>
      </c>
      <c r="G71" s="81">
        <v>0.1</v>
      </c>
    </row>
    <row r="72" spans="2:7" x14ac:dyDescent="0.25">
      <c r="B72" s="73" t="e">
        <f>IF(OR(#REF!="Catalog Off",#REF!="MSRP Discount"),1,2)</f>
        <v>#REF!</v>
      </c>
      <c r="C72" s="78" t="s">
        <v>79</v>
      </c>
      <c r="D72" s="78" t="s">
        <v>34</v>
      </c>
      <c r="E72" s="78" t="s">
        <v>45</v>
      </c>
      <c r="F72" s="81">
        <v>0.15</v>
      </c>
      <c r="G72" s="81">
        <v>0.1</v>
      </c>
    </row>
    <row r="73" spans="2:7" x14ac:dyDescent="0.25">
      <c r="B73" s="73" t="e">
        <f>IF(OR(#REF!="Catalog Off",#REF!="MSRP Discount"),1,2)</f>
        <v>#REF!</v>
      </c>
      <c r="C73" s="78" t="s">
        <v>79</v>
      </c>
      <c r="D73" s="78" t="s">
        <v>34</v>
      </c>
      <c r="E73" s="78" t="s">
        <v>46</v>
      </c>
      <c r="F73" s="81">
        <v>0.15</v>
      </c>
      <c r="G73" s="81">
        <v>0.1</v>
      </c>
    </row>
    <row r="74" spans="2:7" x14ac:dyDescent="0.25">
      <c r="B74" s="73" t="e">
        <f>IF(OR(#REF!="Catalog Off",#REF!="MSRP Discount"),1,2)</f>
        <v>#REF!</v>
      </c>
      <c r="C74" s="78" t="s">
        <v>79</v>
      </c>
      <c r="D74" s="78" t="s">
        <v>34</v>
      </c>
      <c r="E74" s="78" t="s">
        <v>47</v>
      </c>
      <c r="F74" s="81">
        <v>0.15</v>
      </c>
      <c r="G74" s="81">
        <v>0.1</v>
      </c>
    </row>
    <row r="75" spans="2:7" x14ac:dyDescent="0.25">
      <c r="B75" s="73" t="e">
        <f>IF(OR(#REF!="Catalog Off",#REF!="MSRP Discount"),1,2)</f>
        <v>#REF!</v>
      </c>
      <c r="C75" s="78" t="s">
        <v>79</v>
      </c>
      <c r="D75" s="78" t="s">
        <v>34</v>
      </c>
      <c r="E75" s="78" t="s">
        <v>48</v>
      </c>
      <c r="F75" s="81">
        <v>0.15</v>
      </c>
      <c r="G75" s="81">
        <v>0.1</v>
      </c>
    </row>
    <row r="76" spans="2:7" x14ac:dyDescent="0.25">
      <c r="B76" s="73" t="e">
        <f>IF(OR(#REF!="Catalog Off",#REF!="MSRP Discount"),1,2)</f>
        <v>#REF!</v>
      </c>
      <c r="C76" s="78" t="s">
        <v>79</v>
      </c>
      <c r="D76" s="78" t="s">
        <v>34</v>
      </c>
      <c r="E76" s="78" t="s">
        <v>49</v>
      </c>
      <c r="F76" s="81">
        <v>0.15</v>
      </c>
      <c r="G76" s="81">
        <v>0.1</v>
      </c>
    </row>
    <row r="77" spans="2:7" x14ac:dyDescent="0.25">
      <c r="B77" s="73" t="e">
        <f>IF(OR(#REF!="Catalog Off",#REF!="MSRP Discount"),1,2)</f>
        <v>#REF!</v>
      </c>
      <c r="C77" s="78" t="s">
        <v>79</v>
      </c>
      <c r="D77" s="78" t="s">
        <v>34</v>
      </c>
      <c r="E77" s="78" t="s">
        <v>50</v>
      </c>
      <c r="F77" s="81">
        <v>0.15</v>
      </c>
      <c r="G77" s="81">
        <v>0.1</v>
      </c>
    </row>
    <row r="78" spans="2:7" x14ac:dyDescent="0.25">
      <c r="B78" s="73" t="e">
        <f>IF(OR(#REF!="Catalog Off",#REF!="MSRP Discount"),1,2)</f>
        <v>#REF!</v>
      </c>
      <c r="C78" s="78" t="s">
        <v>79</v>
      </c>
      <c r="D78" s="78" t="s">
        <v>34</v>
      </c>
      <c r="E78" s="78" t="s">
        <v>51</v>
      </c>
      <c r="F78" s="81">
        <v>0.15</v>
      </c>
      <c r="G78" s="81">
        <v>0.1</v>
      </c>
    </row>
    <row r="79" spans="2:7" x14ac:dyDescent="0.25">
      <c r="B79" s="73" t="e">
        <f>IF(OR(#REF!="Catalog Off",#REF!="MSRP Discount"),1,2)</f>
        <v>#REF!</v>
      </c>
      <c r="C79" s="78" t="s">
        <v>79</v>
      </c>
      <c r="D79" s="78" t="s">
        <v>35</v>
      </c>
      <c r="E79" s="78" t="s">
        <v>52</v>
      </c>
      <c r="F79" s="81">
        <v>0.15</v>
      </c>
      <c r="G79" s="81">
        <v>0.1</v>
      </c>
    </row>
    <row r="80" spans="2:7" x14ac:dyDescent="0.25">
      <c r="B80" s="73" t="e">
        <f>IF(OR(#REF!="Catalog Off",#REF!="MSRP Discount"),1,2)</f>
        <v>#REF!</v>
      </c>
      <c r="C80" s="78" t="s">
        <v>79</v>
      </c>
      <c r="D80" s="78" t="s">
        <v>35</v>
      </c>
      <c r="E80" s="78" t="s">
        <v>53</v>
      </c>
      <c r="F80" s="81">
        <v>0.15</v>
      </c>
      <c r="G80" s="81">
        <v>0.1</v>
      </c>
    </row>
    <row r="81" spans="2:7" x14ac:dyDescent="0.25">
      <c r="B81" s="73" t="e">
        <f>IF(OR(#REF!="Catalog Off",#REF!="MSRP Discount"),1,2)</f>
        <v>#REF!</v>
      </c>
      <c r="C81" s="78" t="s">
        <v>79</v>
      </c>
      <c r="D81" s="78" t="s">
        <v>35</v>
      </c>
      <c r="E81" s="78" t="s">
        <v>54</v>
      </c>
      <c r="F81" s="81">
        <v>0.15</v>
      </c>
      <c r="G81" s="81">
        <v>0.1</v>
      </c>
    </row>
    <row r="82" spans="2:7" x14ac:dyDescent="0.25">
      <c r="B82" s="73" t="e">
        <f>IF(OR(#REF!="Catalog Off",#REF!="MSRP Discount"),1,2)</f>
        <v>#REF!</v>
      </c>
      <c r="C82" s="78" t="s">
        <v>79</v>
      </c>
      <c r="D82" s="78" t="s">
        <v>35</v>
      </c>
      <c r="E82" s="78" t="s">
        <v>55</v>
      </c>
      <c r="F82" s="81">
        <v>0.15</v>
      </c>
      <c r="G82" s="81">
        <v>0.1</v>
      </c>
    </row>
    <row r="83" spans="2:7" x14ac:dyDescent="0.25">
      <c r="B83" s="73" t="e">
        <f>IF(OR(#REF!="Catalog Off",#REF!="MSRP Discount"),1,2)</f>
        <v>#REF!</v>
      </c>
      <c r="C83" s="78" t="s">
        <v>79</v>
      </c>
      <c r="D83" s="78" t="s">
        <v>35</v>
      </c>
      <c r="E83" s="78" t="s">
        <v>56</v>
      </c>
      <c r="F83" s="81">
        <v>0.15</v>
      </c>
      <c r="G83" s="81">
        <v>0.1</v>
      </c>
    </row>
    <row r="84" spans="2:7" x14ac:dyDescent="0.25">
      <c r="B84" s="73" t="e">
        <f>IF(OR(#REF!="Catalog Off",#REF!="MSRP Discount"),1,2)</f>
        <v>#REF!</v>
      </c>
      <c r="C84" s="78" t="s">
        <v>79</v>
      </c>
      <c r="D84" s="78" t="s">
        <v>35</v>
      </c>
      <c r="E84" s="78" t="s">
        <v>57</v>
      </c>
      <c r="F84" s="81">
        <v>0.15</v>
      </c>
      <c r="G84" s="81">
        <v>0.1</v>
      </c>
    </row>
    <row r="85" spans="2:7" x14ac:dyDescent="0.25">
      <c r="B85" s="73" t="e">
        <f>IF(OR(#REF!="Catalog Off",#REF!="MSRP Discount"),1,2)</f>
        <v>#REF!</v>
      </c>
      <c r="C85" s="78" t="s">
        <v>79</v>
      </c>
      <c r="D85" s="78" t="s">
        <v>35</v>
      </c>
      <c r="E85" s="78" t="s">
        <v>58</v>
      </c>
      <c r="F85" s="81">
        <v>0.15</v>
      </c>
      <c r="G85" s="81">
        <v>0.1</v>
      </c>
    </row>
    <row r="86" spans="2:7" x14ac:dyDescent="0.25">
      <c r="B86" s="73" t="e">
        <f>IF(OR(#REF!="Catalog Off",#REF!="MSRP Discount"),1,2)</f>
        <v>#REF!</v>
      </c>
      <c r="C86" s="78" t="s">
        <v>79</v>
      </c>
      <c r="D86" s="78" t="s">
        <v>37</v>
      </c>
      <c r="E86" s="78" t="s">
        <v>19</v>
      </c>
      <c r="F86" s="81">
        <v>0.15</v>
      </c>
      <c r="G86" s="81">
        <v>0.1</v>
      </c>
    </row>
    <row r="87" spans="2:7" x14ac:dyDescent="0.25">
      <c r="B87" s="73" t="e">
        <f>IF(OR(#REF!="Catalog Off",#REF!="MSRP Discount"),1,2)</f>
        <v>#REF!</v>
      </c>
      <c r="C87" s="78" t="s">
        <v>79</v>
      </c>
      <c r="D87" s="78" t="s">
        <v>37</v>
      </c>
      <c r="E87" s="78" t="s">
        <v>59</v>
      </c>
      <c r="F87" s="81">
        <v>0.15</v>
      </c>
      <c r="G87" s="81">
        <v>0.1</v>
      </c>
    </row>
    <row r="88" spans="2:7" x14ac:dyDescent="0.25">
      <c r="B88" s="73" t="e">
        <f>IF(OR(#REF!="Catalog Off",#REF!="MSRP Discount"),1,2)</f>
        <v>#REF!</v>
      </c>
      <c r="C88" s="78"/>
      <c r="D88" s="78"/>
      <c r="E88" s="78"/>
      <c r="F88" s="81"/>
      <c r="G88" s="81"/>
    </row>
    <row r="89" spans="2:7" x14ac:dyDescent="0.25">
      <c r="B89" s="73" t="e">
        <f>IF(OR(#REF!="Catalog Off",#REF!="MSRP Discount"),1,2)</f>
        <v>#REF!</v>
      </c>
      <c r="C89" s="78"/>
      <c r="D89" s="78"/>
      <c r="E89" s="78"/>
      <c r="F89" s="81"/>
      <c r="G89" s="81"/>
    </row>
    <row r="90" spans="2:7" x14ac:dyDescent="0.25">
      <c r="B90" s="73" t="e">
        <f>IF(OR(#REF!="Catalog Off",#REF!="MSRP Discount"),1,2)</f>
        <v>#REF!</v>
      </c>
      <c r="C90" s="78"/>
      <c r="D90" s="78"/>
      <c r="E90" s="78"/>
      <c r="F90" s="81"/>
      <c r="G90" s="81"/>
    </row>
    <row r="91" spans="2:7" x14ac:dyDescent="0.25">
      <c r="B91" s="73" t="e">
        <f>IF(OR(#REF!="Catalog Off",#REF!="MSRP Discount"),1,2)</f>
        <v>#REF!</v>
      </c>
      <c r="C91" s="78"/>
      <c r="D91" s="78"/>
      <c r="E91" s="78"/>
      <c r="F91" s="81"/>
      <c r="G91" s="81"/>
    </row>
    <row r="92" spans="2:7" x14ac:dyDescent="0.25">
      <c r="B92" s="73" t="e">
        <f>IF(OR(#REF!="Catalog Off",#REF!="MSRP Discount"),1,2)</f>
        <v>#REF!</v>
      </c>
      <c r="C92" s="78"/>
      <c r="D92" s="78"/>
      <c r="E92" s="78"/>
      <c r="F92" s="81"/>
      <c r="G92" s="81"/>
    </row>
    <row r="93" spans="2:7" x14ac:dyDescent="0.25">
      <c r="B93" s="73" t="e">
        <f>IF(OR(#REF!="Catalog Off",#REF!="MSRP Discount"),1,2)</f>
        <v>#REF!</v>
      </c>
      <c r="C93" s="78"/>
      <c r="D93" s="78"/>
      <c r="E93" s="78"/>
      <c r="F93" s="81"/>
      <c r="G93" s="81"/>
    </row>
    <row r="94" spans="2:7" x14ac:dyDescent="0.25">
      <c r="B94" s="73" t="e">
        <f>IF(OR(#REF!="Catalog Off",#REF!="MSRP Discount"),1,2)</f>
        <v>#REF!</v>
      </c>
      <c r="C94" s="78"/>
      <c r="D94" s="78"/>
      <c r="E94" s="78"/>
      <c r="F94" s="81"/>
      <c r="G94" s="81"/>
    </row>
    <row r="95" spans="2:7" x14ac:dyDescent="0.25">
      <c r="B95" s="73" t="e">
        <f>IF(OR(#REF!="Catalog Off",#REF!="MSRP Discount"),1,2)</f>
        <v>#REF!</v>
      </c>
      <c r="C95" s="78"/>
      <c r="D95" s="78"/>
      <c r="E95" s="78"/>
      <c r="F95" s="81"/>
      <c r="G95" s="81"/>
    </row>
    <row r="96" spans="2:7" x14ac:dyDescent="0.25">
      <c r="B96" s="73" t="e">
        <f>IF(OR(#REF!="Catalog Off",#REF!="MSRP Discount"),1,2)</f>
        <v>#REF!</v>
      </c>
      <c r="C96" s="78"/>
      <c r="D96" s="78"/>
      <c r="E96" s="78"/>
      <c r="F96" s="81"/>
      <c r="G96" s="81"/>
    </row>
    <row r="97" spans="2:7" x14ac:dyDescent="0.25">
      <c r="B97" s="73" t="e">
        <f>IF(OR(#REF!="Catalog Off",#REF!="MSRP Discount"),1,2)</f>
        <v>#REF!</v>
      </c>
      <c r="C97" s="78"/>
      <c r="D97" s="78"/>
      <c r="E97" s="78"/>
      <c r="F97" s="81"/>
      <c r="G97" s="81"/>
    </row>
    <row r="98" spans="2:7" x14ac:dyDescent="0.25">
      <c r="B98" s="73" t="e">
        <f>IF(OR(#REF!="Catalog Off",#REF!="MSRP Discount"),1,2)</f>
        <v>#REF!</v>
      </c>
      <c r="C98" s="78"/>
      <c r="D98" s="78"/>
      <c r="E98" s="78"/>
      <c r="F98" s="81"/>
      <c r="G98" s="81"/>
    </row>
    <row r="99" spans="2:7" x14ac:dyDescent="0.25">
      <c r="B99" s="73" t="e">
        <f>IF(OR(#REF!="Catalog Off",#REF!="MSRP Discount"),1,2)</f>
        <v>#REF!</v>
      </c>
      <c r="C99" s="78"/>
      <c r="D99" s="78"/>
      <c r="E99" s="78"/>
      <c r="F99" s="81"/>
      <c r="G99" s="81"/>
    </row>
    <row r="100" spans="2:7" x14ac:dyDescent="0.25">
      <c r="B100" s="73" t="e">
        <f>IF(OR(#REF!="Catalog Off",#REF!="MSRP Discount"),1,2)</f>
        <v>#REF!</v>
      </c>
      <c r="C100" s="78"/>
      <c r="D100" s="78"/>
      <c r="E100" s="78"/>
      <c r="F100" s="81"/>
      <c r="G100" s="81"/>
    </row>
    <row r="101" spans="2:7" x14ac:dyDescent="0.25">
      <c r="B101" s="73" t="e">
        <f>IF(OR(#REF!="Catalog Off",#REF!="MSRP Discount"),1,2)</f>
        <v>#REF!</v>
      </c>
      <c r="C101" s="78"/>
      <c r="D101" s="78"/>
      <c r="E101" s="78"/>
      <c r="F101" s="81"/>
      <c r="G101" s="81"/>
    </row>
    <row r="102" spans="2:7" x14ac:dyDescent="0.25">
      <c r="B102" s="73" t="e">
        <f>IF(OR(#REF!="Catalog Off",#REF!="MSRP Discount"),1,2)</f>
        <v>#REF!</v>
      </c>
      <c r="C102" s="78"/>
      <c r="D102" s="78"/>
      <c r="E102" s="78"/>
      <c r="F102" s="81"/>
      <c r="G102" s="81"/>
    </row>
    <row r="103" spans="2:7" x14ac:dyDescent="0.25">
      <c r="B103" s="73" t="e">
        <f>IF(OR(#REF!="Catalog Off",#REF!="MSRP Discount"),1,2)</f>
        <v>#REF!</v>
      </c>
      <c r="C103" s="78"/>
      <c r="D103" s="78"/>
      <c r="E103" s="78"/>
      <c r="F103" s="81"/>
      <c r="G103" s="81"/>
    </row>
    <row r="104" spans="2:7" x14ac:dyDescent="0.25">
      <c r="B104" s="73" t="e">
        <f>IF(OR(#REF!="Catalog Off",#REF!="MSRP Discount"),1,2)</f>
        <v>#REF!</v>
      </c>
      <c r="C104" s="78"/>
      <c r="D104" s="78"/>
      <c r="E104" s="78"/>
      <c r="F104" s="81"/>
      <c r="G104" s="81"/>
    </row>
    <row r="105" spans="2:7" x14ac:dyDescent="0.25">
      <c r="B105" s="73" t="e">
        <f>IF(OR(#REF!="Catalog Off",#REF!="MSRP Discount"),1,2)</f>
        <v>#REF!</v>
      </c>
      <c r="C105" s="78"/>
      <c r="D105" s="78"/>
      <c r="E105" s="78"/>
      <c r="F105" s="81"/>
      <c r="G105" s="81"/>
    </row>
    <row r="106" spans="2:7" x14ac:dyDescent="0.25">
      <c r="B106" s="73" t="e">
        <f>IF(OR(#REF!="Catalog Off",#REF!="MSRP Discount"),1,2)</f>
        <v>#REF!</v>
      </c>
      <c r="C106" s="78"/>
      <c r="D106" s="78"/>
      <c r="E106" s="78"/>
      <c r="F106" s="81"/>
      <c r="G106" s="81"/>
    </row>
    <row r="107" spans="2:7" x14ac:dyDescent="0.25">
      <c r="B107" s="73" t="e">
        <f>IF(OR(#REF!="Catalog Off",#REF!="MSRP Discount"),1,2)</f>
        <v>#REF!</v>
      </c>
      <c r="C107" s="78"/>
      <c r="D107" s="78"/>
      <c r="E107" s="78"/>
      <c r="F107" s="81"/>
      <c r="G107" s="81"/>
    </row>
    <row r="108" spans="2:7" x14ac:dyDescent="0.25">
      <c r="B108" s="73" t="e">
        <f>IF(OR(#REF!="Catalog Off",#REF!="MSRP Discount"),1,2)</f>
        <v>#REF!</v>
      </c>
      <c r="C108" s="78"/>
      <c r="D108" s="78"/>
      <c r="E108" s="78"/>
      <c r="F108" s="80"/>
      <c r="G108" s="80"/>
    </row>
    <row r="109" spans="2:7" x14ac:dyDescent="0.25">
      <c r="B109" s="73" t="e">
        <f>IF(OR(#REF!="Catalog Off",#REF!="MSRP Discount"),1,2)</f>
        <v>#REF!</v>
      </c>
      <c r="C109" s="78"/>
      <c r="D109" s="78"/>
      <c r="E109" s="78"/>
      <c r="F109" s="80"/>
      <c r="G109" s="80"/>
    </row>
    <row r="110" spans="2:7" x14ac:dyDescent="0.25">
      <c r="B110" s="73" t="e">
        <f>IF(OR(#REF!="Catalog Off",#REF!="MSRP Discount"),1,2)</f>
        <v>#REF!</v>
      </c>
      <c r="C110" s="78"/>
      <c r="D110" s="78"/>
      <c r="E110" s="78"/>
      <c r="F110" s="80"/>
      <c r="G110" s="80"/>
    </row>
    <row r="111" spans="2:7" x14ac:dyDescent="0.25">
      <c r="B111" s="73" t="e">
        <f>IF(OR(#REF!="Catalog Off",#REF!="MSRP Discount"),1,2)</f>
        <v>#REF!</v>
      </c>
      <c r="C111" s="78"/>
      <c r="D111" s="78"/>
      <c r="E111" s="78"/>
      <c r="F111" s="81"/>
      <c r="G111" s="81"/>
    </row>
    <row r="112" spans="2:7" x14ac:dyDescent="0.25">
      <c r="B112" s="73" t="e">
        <f>IF(OR(#REF!="Catalog Off",#REF!="MSRP Discount"),1,2)</f>
        <v>#REF!</v>
      </c>
      <c r="C112" s="78"/>
      <c r="D112" s="78"/>
      <c r="E112" s="78"/>
      <c r="F112" s="81"/>
      <c r="G112" s="81"/>
    </row>
    <row r="113" spans="2:7" x14ac:dyDescent="0.25">
      <c r="B113" s="73" t="e">
        <f>IF(OR(#REF!="Catalog Off",#REF!="MSRP Discount"),1,2)</f>
        <v>#REF!</v>
      </c>
      <c r="C113" s="78"/>
      <c r="D113" s="78"/>
      <c r="E113" s="78"/>
      <c r="F113" s="81"/>
      <c r="G113" s="81"/>
    </row>
    <row r="114" spans="2:7" x14ac:dyDescent="0.25">
      <c r="B114" s="73" t="e">
        <f>IF(OR(#REF!="Catalog Off",#REF!="MSRP Discount"),1,2)</f>
        <v>#REF!</v>
      </c>
      <c r="C114" s="78"/>
      <c r="D114" s="78"/>
      <c r="E114" s="78"/>
      <c r="F114" s="81"/>
      <c r="G114" s="81"/>
    </row>
    <row r="115" spans="2:7" x14ac:dyDescent="0.25">
      <c r="B115" s="77" t="e">
        <f>IF(OR(#REF!="Catalog Off",#REF!="MSRP Discount"),1,2)</f>
        <v>#REF!</v>
      </c>
      <c r="C115" s="78"/>
      <c r="D115" s="78"/>
      <c r="E115" s="78"/>
      <c r="F115" s="81"/>
      <c r="G115" s="81"/>
    </row>
    <row r="116" spans="2:7" x14ac:dyDescent="0.25">
      <c r="B116" s="73" t="e">
        <f>IF(OR(#REF!="Catalog Off",#REF!="MSRP Discount"),1,2)</f>
        <v>#REF!</v>
      </c>
      <c r="C116" s="78"/>
      <c r="D116" s="78"/>
      <c r="E116" s="78"/>
      <c r="F116" s="81"/>
      <c r="G116" s="81"/>
    </row>
    <row r="117" spans="2:7" x14ac:dyDescent="0.25">
      <c r="B117" s="73" t="e">
        <f>IF(OR(#REF!="Catalog Off",#REF!="MSRP Discount"),1,2)</f>
        <v>#REF!</v>
      </c>
      <c r="C117" s="78"/>
      <c r="D117" s="78"/>
      <c r="E117" s="78"/>
      <c r="F117" s="81"/>
      <c r="G117" s="81"/>
    </row>
    <row r="118" spans="2:7" x14ac:dyDescent="0.25">
      <c r="B118" s="73" t="e">
        <f>IF(OR(#REF!="Catalog Off",#REF!="MSRP Discount"),1,2)</f>
        <v>#REF!</v>
      </c>
      <c r="C118" s="78"/>
      <c r="D118" s="78"/>
      <c r="E118" s="78"/>
      <c r="F118" s="81"/>
      <c r="G118" s="81"/>
    </row>
    <row r="119" spans="2:7" x14ac:dyDescent="0.25">
      <c r="B119" s="73" t="e">
        <f>IF(OR(#REF!="Catalog Off",#REF!="MSRP Discount"),1,2)</f>
        <v>#REF!</v>
      </c>
      <c r="C119" s="78"/>
      <c r="D119" s="78"/>
      <c r="E119" s="78"/>
      <c r="F119" s="81"/>
      <c r="G119" s="81"/>
    </row>
    <row r="120" spans="2:7" x14ac:dyDescent="0.25">
      <c r="B120" s="73" t="e">
        <f>IF(OR(#REF!="Catalog Off",#REF!="MSRP Discount"),1,2)</f>
        <v>#REF!</v>
      </c>
      <c r="C120" s="78"/>
      <c r="D120" s="78"/>
      <c r="E120" s="78"/>
      <c r="F120" s="81"/>
      <c r="G120" s="81"/>
    </row>
    <row r="121" spans="2:7" x14ac:dyDescent="0.25">
      <c r="B121" s="73" t="e">
        <f>IF(OR(#REF!="Catalog Off",#REF!="MSRP Discount"),1,2)</f>
        <v>#REF!</v>
      </c>
      <c r="C121" s="78"/>
      <c r="D121" s="78"/>
      <c r="E121" s="78"/>
      <c r="F121" s="81"/>
      <c r="G121" s="81"/>
    </row>
    <row r="122" spans="2:7" x14ac:dyDescent="0.25">
      <c r="B122" s="73" t="e">
        <f>IF(OR(#REF!="Catalog Off",#REF!="MSRP Discount"),1,2)</f>
        <v>#REF!</v>
      </c>
      <c r="C122" s="78"/>
      <c r="D122" s="78"/>
      <c r="E122" s="78"/>
      <c r="F122" s="81"/>
      <c r="G122" s="81"/>
    </row>
    <row r="123" spans="2:7" x14ac:dyDescent="0.25">
      <c r="C123" s="78"/>
      <c r="D123" s="78"/>
      <c r="E123" s="78"/>
      <c r="F123" s="81"/>
      <c r="G123" s="81"/>
    </row>
    <row r="124" spans="2:7" x14ac:dyDescent="0.25">
      <c r="C124" s="78"/>
      <c r="D124" s="78"/>
      <c r="E124" s="78"/>
      <c r="F124" s="81"/>
      <c r="G124" s="81"/>
    </row>
    <row r="125" spans="2:7" x14ac:dyDescent="0.25">
      <c r="C125" s="78"/>
      <c r="D125" s="78"/>
      <c r="E125" s="78"/>
      <c r="F125" s="81"/>
      <c r="G125" s="81"/>
    </row>
    <row r="126" spans="2:7" x14ac:dyDescent="0.25">
      <c r="B126" s="73" t="e">
        <f>IF(OR(#REF!="Catalog Off",#REF!="MSRP Discount"),1,2)</f>
        <v>#REF!</v>
      </c>
      <c r="C126" s="78"/>
      <c r="D126" s="78"/>
      <c r="E126" s="78"/>
      <c r="F126" s="81"/>
      <c r="G126" s="81"/>
    </row>
    <row r="127" spans="2:7" x14ac:dyDescent="0.25">
      <c r="B127" s="73" t="e">
        <f>IF(OR(#REF!="Catalog Off",#REF!="MSRP Discount"),1,2)</f>
        <v>#REF!</v>
      </c>
      <c r="C127" s="78"/>
      <c r="D127" s="78"/>
      <c r="E127" s="78"/>
      <c r="F127" s="81"/>
      <c r="G127" s="81"/>
    </row>
    <row r="128" spans="2:7" x14ac:dyDescent="0.25">
      <c r="B128" s="73" t="e">
        <f>IF(OR(#REF!="Catalog Off",#REF!="MSRP Discount"),1,2)</f>
        <v>#REF!</v>
      </c>
      <c r="C128" s="78"/>
      <c r="D128" s="78"/>
      <c r="E128" s="78"/>
      <c r="F128" s="81"/>
      <c r="G128" s="81"/>
    </row>
    <row r="129" spans="2:7" x14ac:dyDescent="0.25">
      <c r="B129" s="73" t="e">
        <f>IF(OR(#REF!="Catalog Off",#REF!="MSRP Discount"),1,2)</f>
        <v>#REF!</v>
      </c>
      <c r="C129" s="78"/>
      <c r="D129" s="78"/>
      <c r="E129" s="78"/>
      <c r="F129" s="81"/>
      <c r="G129" s="81"/>
    </row>
    <row r="130" spans="2:7" x14ac:dyDescent="0.25">
      <c r="B130" s="73" t="e">
        <f>IF(OR(#REF!="Catalog Off",#REF!="MSRP Discount"),1,2)</f>
        <v>#REF!</v>
      </c>
      <c r="C130" s="78"/>
      <c r="D130" s="78"/>
      <c r="E130" s="78"/>
      <c r="F130" s="81"/>
      <c r="G130" s="81"/>
    </row>
    <row r="131" spans="2:7" x14ac:dyDescent="0.25">
      <c r="C131" s="78"/>
      <c r="D131" s="78"/>
      <c r="E131" s="78"/>
      <c r="F131" s="81"/>
      <c r="G131" s="81"/>
    </row>
    <row r="132" spans="2:7" x14ac:dyDescent="0.25">
      <c r="C132" s="78"/>
      <c r="D132" s="78"/>
      <c r="E132" s="78"/>
      <c r="F132" s="81"/>
      <c r="G132" s="81"/>
    </row>
    <row r="133" spans="2:7" x14ac:dyDescent="0.25">
      <c r="C133" s="78"/>
      <c r="D133" s="78"/>
      <c r="E133" s="78"/>
      <c r="F133" s="81"/>
      <c r="G133" s="81"/>
    </row>
    <row r="134" spans="2:7" x14ac:dyDescent="0.25">
      <c r="C134" s="78"/>
      <c r="D134" s="78"/>
      <c r="E134" s="78"/>
      <c r="F134" s="81"/>
      <c r="G134" s="81"/>
    </row>
    <row r="135" spans="2:7" x14ac:dyDescent="0.25">
      <c r="C135" s="78"/>
      <c r="D135" s="78"/>
      <c r="E135" s="78"/>
      <c r="F135" s="81"/>
      <c r="G135" s="81"/>
    </row>
    <row r="136" spans="2:7" x14ac:dyDescent="0.25">
      <c r="C136" s="78"/>
      <c r="D136" s="78"/>
      <c r="E136" s="78"/>
      <c r="F136" s="81"/>
      <c r="G136" s="81"/>
    </row>
    <row r="137" spans="2:7" x14ac:dyDescent="0.25">
      <c r="C137" s="78"/>
      <c r="D137" s="78"/>
      <c r="E137" s="78"/>
      <c r="F137" s="81"/>
      <c r="G137" s="81"/>
    </row>
    <row r="138" spans="2:7" x14ac:dyDescent="0.25">
      <c r="C138" s="78"/>
      <c r="D138" s="78"/>
      <c r="E138" s="78"/>
      <c r="F138" s="81"/>
      <c r="G138" s="81"/>
    </row>
    <row r="139" spans="2:7" x14ac:dyDescent="0.25">
      <c r="C139" s="78"/>
      <c r="D139" s="78"/>
      <c r="E139" s="78"/>
      <c r="F139" s="81"/>
      <c r="G139" s="81"/>
    </row>
    <row r="140" spans="2:7" x14ac:dyDescent="0.25">
      <c r="C140" s="78"/>
      <c r="D140" s="78"/>
      <c r="E140" s="78"/>
      <c r="F140" s="81"/>
      <c r="G140" s="81"/>
    </row>
    <row r="141" spans="2:7" x14ac:dyDescent="0.25">
      <c r="C141" s="78"/>
      <c r="D141" s="78"/>
      <c r="E141" s="78"/>
      <c r="F141" s="81"/>
      <c r="G141" s="81"/>
    </row>
    <row r="142" spans="2:7" x14ac:dyDescent="0.25">
      <c r="C142" s="78"/>
      <c r="D142" s="78"/>
      <c r="E142" s="78"/>
      <c r="F142" s="81"/>
      <c r="G142" s="81"/>
    </row>
    <row r="143" spans="2:7" x14ac:dyDescent="0.25">
      <c r="C143" s="78"/>
      <c r="D143" s="78"/>
      <c r="E143" s="78"/>
      <c r="F143" s="81"/>
      <c r="G143" s="81"/>
    </row>
    <row r="144" spans="2:7" x14ac:dyDescent="0.25">
      <c r="C144" s="78"/>
      <c r="D144" s="78"/>
      <c r="E144" s="78"/>
      <c r="F144" s="81"/>
      <c r="G144" s="81"/>
    </row>
    <row r="145" spans="2:7" x14ac:dyDescent="0.25">
      <c r="C145" s="78"/>
      <c r="D145" s="78"/>
      <c r="E145" s="78"/>
      <c r="F145" s="81"/>
      <c r="G145" s="81"/>
    </row>
    <row r="146" spans="2:7" x14ac:dyDescent="0.25">
      <c r="C146" s="78"/>
      <c r="D146" s="78"/>
      <c r="E146" s="78"/>
      <c r="F146" s="81"/>
      <c r="G146" s="81"/>
    </row>
    <row r="147" spans="2:7" x14ac:dyDescent="0.25">
      <c r="C147" s="78"/>
      <c r="D147" s="78"/>
      <c r="E147" s="78"/>
      <c r="F147" s="81"/>
      <c r="G147" s="81"/>
    </row>
    <row r="148" spans="2:7" x14ac:dyDescent="0.25">
      <c r="B148" s="73" t="e">
        <f>IF(OR(#REF!="Catalog Off",#REF!="MSRP Discount"),1,2)</f>
        <v>#REF!</v>
      </c>
      <c r="C148" s="78"/>
      <c r="D148" s="78"/>
      <c r="E148" s="78"/>
      <c r="F148" s="81"/>
      <c r="G148" s="81"/>
    </row>
    <row r="149" spans="2:7" x14ac:dyDescent="0.25">
      <c r="B149" s="73" t="e">
        <f>IF(OR(#REF!="Catalog Off",#REF!="MSRP Discount"),1,2)</f>
        <v>#REF!</v>
      </c>
      <c r="C149" s="78"/>
      <c r="D149" s="78"/>
      <c r="E149" s="78"/>
      <c r="F149" s="81"/>
      <c r="G149" s="81"/>
    </row>
    <row r="150" spans="2:7" x14ac:dyDescent="0.25">
      <c r="B150" s="73" t="e">
        <f>IF(OR(#REF!="Catalog Off",#REF!="MSRP Discount"),1,2)</f>
        <v>#REF!</v>
      </c>
      <c r="C150" s="78"/>
      <c r="D150" s="78"/>
      <c r="E150" s="78"/>
      <c r="F150" s="81"/>
      <c r="G150" s="81"/>
    </row>
    <row r="151" spans="2:7" x14ac:dyDescent="0.25">
      <c r="B151" s="73" t="e">
        <f>IF(OR(#REF!="Catalog Off",#REF!="MSRP Discount"),1,2)</f>
        <v>#REF!</v>
      </c>
      <c r="C151" s="78"/>
      <c r="D151" s="78"/>
      <c r="E151" s="78"/>
      <c r="F151" s="81"/>
      <c r="G151" s="81"/>
    </row>
    <row r="152" spans="2:7" x14ac:dyDescent="0.25">
      <c r="B152" s="73" t="e">
        <f>IF(OR(#REF!="Catalog Off",#REF!="MSRP Discount"),1,2)</f>
        <v>#REF!</v>
      </c>
      <c r="C152" s="78"/>
      <c r="D152" s="78"/>
      <c r="E152" s="78"/>
      <c r="F152" s="81"/>
      <c r="G152" s="81"/>
    </row>
    <row r="153" spans="2:7" x14ac:dyDescent="0.25">
      <c r="B153" s="73" t="e">
        <f>IF(OR(#REF!="Catalog Off",#REF!="MSRP Discount"),1,2)</f>
        <v>#REF!</v>
      </c>
      <c r="C153" s="78"/>
      <c r="D153" s="78"/>
      <c r="E153" s="78"/>
      <c r="F153" s="81"/>
      <c r="G153" s="81"/>
    </row>
    <row r="154" spans="2:7" x14ac:dyDescent="0.25">
      <c r="B154" s="73" t="e">
        <f>IF(OR(#REF!="Catalog Off",#REF!="MSRP Discount"),1,2)</f>
        <v>#REF!</v>
      </c>
      <c r="C154" s="78"/>
      <c r="D154" s="78"/>
      <c r="E154" s="78"/>
      <c r="F154" s="81"/>
      <c r="G154" s="81"/>
    </row>
    <row r="155" spans="2:7" x14ac:dyDescent="0.25">
      <c r="B155" s="77" t="e">
        <f>IF(OR(#REF!="Catalog Off",#REF!="MSRP Discount"),1,2)</f>
        <v>#REF!</v>
      </c>
      <c r="C155" s="78"/>
      <c r="D155" s="78"/>
      <c r="E155" s="78"/>
      <c r="F155" s="81"/>
      <c r="G155" s="81"/>
    </row>
    <row r="156" spans="2:7" x14ac:dyDescent="0.25">
      <c r="B156" s="73" t="e">
        <f>IF(OR(#REF!="Catalog Off",#REF!="MSRP Discount"),1,2)</f>
        <v>#REF!</v>
      </c>
      <c r="C156" s="78"/>
      <c r="D156" s="78"/>
      <c r="E156" s="78"/>
      <c r="F156" s="81"/>
      <c r="G156" s="81"/>
    </row>
    <row r="157" spans="2:7" x14ac:dyDescent="0.25">
      <c r="B157" s="73" t="e">
        <f>IF(OR(#REF!="Catalog Off",#REF!="MSRP Discount"),1,2)</f>
        <v>#REF!</v>
      </c>
      <c r="C157" s="78"/>
      <c r="D157" s="78"/>
      <c r="E157" s="78"/>
      <c r="F157" s="81"/>
      <c r="G157" s="81"/>
    </row>
    <row r="158" spans="2:7" x14ac:dyDescent="0.25">
      <c r="B158" s="73" t="e">
        <f>IF(OR(#REF!="Catalog Off",#REF!="MSRP Discount"),1,2)</f>
        <v>#REF!</v>
      </c>
      <c r="C158" s="78"/>
      <c r="D158" s="78"/>
      <c r="E158" s="78"/>
      <c r="F158" s="81"/>
      <c r="G158" s="81"/>
    </row>
    <row r="159" spans="2:7" x14ac:dyDescent="0.25">
      <c r="B159" s="73" t="e">
        <f>IF(OR(#REF!="Catalog Off",#REF!="MSRP Discount"),1,2)</f>
        <v>#REF!</v>
      </c>
      <c r="C159" s="78"/>
      <c r="D159" s="78"/>
      <c r="E159" s="78"/>
      <c r="F159" s="81"/>
      <c r="G159" s="81"/>
    </row>
    <row r="160" spans="2:7" x14ac:dyDescent="0.25">
      <c r="B160" s="73" t="e">
        <f>IF(OR(#REF!="Catalog Off",#REF!="MSRP Discount"),1,2)</f>
        <v>#REF!</v>
      </c>
      <c r="C160" s="78"/>
      <c r="D160" s="78"/>
      <c r="E160" s="78"/>
      <c r="F160" s="81"/>
      <c r="G160" s="81"/>
    </row>
    <row r="161" spans="2:7" x14ac:dyDescent="0.25">
      <c r="B161" s="73" t="e">
        <f>IF(OR(#REF!="Catalog Off",#REF!="MSRP Discount"),1,2)</f>
        <v>#REF!</v>
      </c>
      <c r="C161" s="78"/>
      <c r="D161" s="78"/>
      <c r="E161" s="78"/>
      <c r="F161" s="81"/>
      <c r="G161" s="81"/>
    </row>
    <row r="162" spans="2:7" x14ac:dyDescent="0.25">
      <c r="B162" s="73" t="e">
        <f>IF(OR(#REF!="Catalog Off",#REF!="MSRP Discount"),1,2)</f>
        <v>#REF!</v>
      </c>
      <c r="C162" s="78"/>
      <c r="D162" s="78"/>
      <c r="E162" s="78"/>
      <c r="F162" s="81"/>
      <c r="G162" s="81"/>
    </row>
    <row r="163" spans="2:7" x14ac:dyDescent="0.25">
      <c r="B163" s="73" t="e">
        <f>IF(OR(#REF!="Catalog Off",#REF!="MSRP Discount"),1,2)</f>
        <v>#REF!</v>
      </c>
      <c r="C163" s="78"/>
      <c r="D163" s="78"/>
      <c r="E163" s="78"/>
      <c r="F163" s="81"/>
      <c r="G163" s="81"/>
    </row>
    <row r="164" spans="2:7" x14ac:dyDescent="0.25">
      <c r="B164" s="73" t="e">
        <f>IF(OR(#REF!="Catalog Off",#REF!="MSRP Discount"),1,2)</f>
        <v>#REF!</v>
      </c>
      <c r="C164" s="78"/>
      <c r="D164" s="78"/>
      <c r="E164" s="78"/>
      <c r="F164" s="81"/>
      <c r="G164" s="81"/>
    </row>
    <row r="165" spans="2:7" x14ac:dyDescent="0.25">
      <c r="B165" s="73" t="e">
        <f>IF(OR(#REF!="Catalog Off",#REF!="MSRP Discount"),1,2)</f>
        <v>#REF!</v>
      </c>
      <c r="C165" s="78"/>
      <c r="D165" s="78"/>
      <c r="E165" s="78"/>
      <c r="F165" s="81"/>
      <c r="G165" s="81"/>
    </row>
    <row r="166" spans="2:7" x14ac:dyDescent="0.25">
      <c r="B166" s="73" t="e">
        <f>IF(OR(#REF!="Catalog Off",#REF!="MSRP Discount"),1,2)</f>
        <v>#REF!</v>
      </c>
      <c r="C166" s="78"/>
      <c r="D166" s="78"/>
      <c r="E166" s="78"/>
      <c r="F166" s="81"/>
      <c r="G166" s="81"/>
    </row>
    <row r="167" spans="2:7" x14ac:dyDescent="0.25">
      <c r="B167" s="73" t="e">
        <f>IF(OR(#REF!="Catalog Off",#REF!="MSRP Discount"),1,2)</f>
        <v>#REF!</v>
      </c>
      <c r="C167" s="78"/>
      <c r="D167" s="78"/>
      <c r="E167" s="78"/>
      <c r="F167" s="81"/>
      <c r="G167" s="81"/>
    </row>
    <row r="168" spans="2:7" x14ac:dyDescent="0.25">
      <c r="B168" s="73" t="e">
        <f>IF(OR(#REF!="Catalog Off",#REF!="MSRP Discount"),1,2)</f>
        <v>#REF!</v>
      </c>
      <c r="C168" s="78"/>
      <c r="D168" s="78"/>
      <c r="E168" s="78"/>
      <c r="F168" s="81"/>
      <c r="G168" s="81"/>
    </row>
    <row r="169" spans="2:7" x14ac:dyDescent="0.25">
      <c r="B169" s="73" t="e">
        <f>IF(OR(#REF!="Catalog Off",#REF!="MSRP Discount"),1,2)</f>
        <v>#REF!</v>
      </c>
      <c r="C169" s="78"/>
      <c r="D169" s="78"/>
      <c r="E169" s="78"/>
      <c r="F169" s="81"/>
      <c r="G169" s="81"/>
    </row>
    <row r="170" spans="2:7" x14ac:dyDescent="0.25">
      <c r="B170" s="73" t="e">
        <f>IF(OR(#REF!="Catalog Off",#REF!="MSRP Discount"),1,2)</f>
        <v>#REF!</v>
      </c>
      <c r="C170" s="78"/>
      <c r="D170" s="78"/>
      <c r="E170" s="78"/>
      <c r="F170" s="81"/>
      <c r="G170" s="81"/>
    </row>
    <row r="171" spans="2:7" x14ac:dyDescent="0.25">
      <c r="B171" s="73" t="e">
        <f>IF(OR(#REF!="Catalog Off",#REF!="MSRP Discount"),1,2)</f>
        <v>#REF!</v>
      </c>
      <c r="C171" s="78"/>
      <c r="D171" s="78"/>
      <c r="E171" s="78"/>
      <c r="F171" s="81"/>
      <c r="G171" s="81"/>
    </row>
    <row r="172" spans="2:7" x14ac:dyDescent="0.25">
      <c r="B172" s="73" t="e">
        <f>IF(OR(#REF!="Catalog Off",#REF!="MSRP Discount"),1,2)</f>
        <v>#REF!</v>
      </c>
      <c r="C172" s="78"/>
      <c r="D172" s="78"/>
      <c r="E172" s="78"/>
      <c r="F172" s="81"/>
      <c r="G172" s="81"/>
    </row>
    <row r="173" spans="2:7" x14ac:dyDescent="0.25">
      <c r="B173" s="73" t="e">
        <f>IF(OR(#REF!="Catalog Off",#REF!="MSRP Discount"),1,2)</f>
        <v>#REF!</v>
      </c>
      <c r="C173" s="78"/>
      <c r="D173" s="78"/>
      <c r="E173" s="78"/>
      <c r="F173" s="81"/>
      <c r="G173" s="81"/>
    </row>
    <row r="174" spans="2:7" x14ac:dyDescent="0.25">
      <c r="B174" s="73" t="e">
        <f>IF(OR(#REF!="Catalog Off",#REF!="MSRP Discount"),1,2)</f>
        <v>#REF!</v>
      </c>
      <c r="C174" s="78"/>
      <c r="D174" s="78"/>
      <c r="E174" s="78"/>
      <c r="F174" s="81"/>
      <c r="G174" s="81"/>
    </row>
    <row r="175" spans="2:7" x14ac:dyDescent="0.25">
      <c r="B175" s="73" t="e">
        <f>IF(OR(#REF!="Catalog Off",#REF!="MSRP Discount"),1,2)</f>
        <v>#REF!</v>
      </c>
      <c r="C175" s="78"/>
      <c r="D175" s="78"/>
      <c r="E175" s="78"/>
      <c r="F175" s="81"/>
      <c r="G175" s="81"/>
    </row>
    <row r="176" spans="2:7" x14ac:dyDescent="0.25">
      <c r="B176" s="73" t="e">
        <f>IF(OR(#REF!="Catalog Off",#REF!="MSRP Discount"),1,2)</f>
        <v>#REF!</v>
      </c>
      <c r="C176" s="78"/>
      <c r="D176" s="78"/>
      <c r="E176" s="78"/>
      <c r="F176" s="81"/>
      <c r="G176" s="81"/>
    </row>
    <row r="177" spans="2:7" x14ac:dyDescent="0.25">
      <c r="B177" s="73" t="e">
        <f>IF(OR(#REF!="Catalog Off",#REF!="MSRP Discount"),1,2)</f>
        <v>#REF!</v>
      </c>
      <c r="C177" s="78"/>
      <c r="D177" s="78"/>
      <c r="E177" s="78"/>
      <c r="F177" s="81"/>
      <c r="G177" s="81"/>
    </row>
    <row r="178" spans="2:7" x14ac:dyDescent="0.25">
      <c r="B178" s="73" t="e">
        <f>IF(OR(#REF!="Catalog Off",#REF!="MSRP Discount"),1,2)</f>
        <v>#REF!</v>
      </c>
      <c r="C178" s="78"/>
      <c r="D178" s="78"/>
      <c r="E178" s="78"/>
      <c r="F178" s="81"/>
      <c r="G178" s="81"/>
    </row>
    <row r="179" spans="2:7" x14ac:dyDescent="0.25">
      <c r="B179" s="73" t="e">
        <f>IF(OR(#REF!="Catalog Off",#REF!="MSRP Discount"),1,2)</f>
        <v>#REF!</v>
      </c>
      <c r="C179" s="78"/>
      <c r="D179" s="78"/>
      <c r="E179" s="78"/>
      <c r="F179" s="81"/>
      <c r="G179" s="81"/>
    </row>
    <row r="180" spans="2:7" x14ac:dyDescent="0.25">
      <c r="B180" s="73" t="e">
        <f>IF(OR(#REF!="Catalog Off",#REF!="MSRP Discount"),1,2)</f>
        <v>#REF!</v>
      </c>
      <c r="C180" s="78"/>
      <c r="D180" s="78"/>
      <c r="E180" s="78"/>
      <c r="F180" s="81"/>
      <c r="G180" s="81"/>
    </row>
    <row r="181" spans="2:7" x14ac:dyDescent="0.25">
      <c r="B181" s="73" t="e">
        <f>IF(OR(#REF!="Catalog Off",#REF!="MSRP Discount"),1,2)</f>
        <v>#REF!</v>
      </c>
      <c r="C181" s="78"/>
      <c r="D181" s="78"/>
      <c r="E181" s="78"/>
      <c r="F181" s="81"/>
      <c r="G181" s="81"/>
    </row>
    <row r="182" spans="2:7" x14ac:dyDescent="0.25">
      <c r="B182" s="73" t="e">
        <f>IF(OR(#REF!="Catalog Off",#REF!="MSRP Discount"),1,2)</f>
        <v>#REF!</v>
      </c>
      <c r="C182" s="78"/>
      <c r="D182" s="78"/>
      <c r="E182" s="78"/>
      <c r="F182" s="81"/>
      <c r="G182" s="81"/>
    </row>
    <row r="183" spans="2:7" x14ac:dyDescent="0.25">
      <c r="B183" s="73" t="e">
        <f>IF(OR(#REF!="Catalog Off",#REF!="MSRP Discount"),1,2)</f>
        <v>#REF!</v>
      </c>
      <c r="C183" s="78"/>
      <c r="D183" s="78"/>
      <c r="E183" s="78"/>
      <c r="F183" s="81"/>
      <c r="G183" s="81"/>
    </row>
    <row r="184" spans="2:7" x14ac:dyDescent="0.25">
      <c r="B184" s="73" t="e">
        <f>IF(OR(#REF!="Catalog Off",#REF!="MSRP Discount"),1,2)</f>
        <v>#REF!</v>
      </c>
      <c r="C184" s="78"/>
      <c r="D184" s="78"/>
      <c r="E184" s="78"/>
      <c r="F184" s="81"/>
      <c r="G184" s="81"/>
    </row>
    <row r="185" spans="2:7" x14ac:dyDescent="0.25">
      <c r="B185" s="73" t="e">
        <f>IF(OR(#REF!="Catalog Off",#REF!="MSRP Discount"),1,2)</f>
        <v>#REF!</v>
      </c>
      <c r="C185" s="78"/>
      <c r="D185" s="78"/>
      <c r="E185" s="78"/>
      <c r="F185" s="81"/>
      <c r="G185" s="81"/>
    </row>
    <row r="186" spans="2:7" x14ac:dyDescent="0.25">
      <c r="B186" s="77" t="e">
        <f>IF(OR(#REF!="Catalog Off",#REF!="MSRP Discount"),1,2)</f>
        <v>#REF!</v>
      </c>
      <c r="C186" s="78"/>
      <c r="D186" s="78"/>
      <c r="E186" s="78"/>
      <c r="F186" s="81"/>
      <c r="G186" s="81"/>
    </row>
    <row r="187" spans="2:7" x14ac:dyDescent="0.25">
      <c r="B187" s="73" t="e">
        <f>IF(OR(#REF!="Catalog Off",#REF!="MSRP Discount"),1,2)</f>
        <v>#REF!</v>
      </c>
      <c r="C187" s="78"/>
      <c r="D187" s="78"/>
      <c r="E187" s="78"/>
      <c r="F187" s="81"/>
      <c r="G187" s="81"/>
    </row>
    <row r="188" spans="2:7" x14ac:dyDescent="0.25">
      <c r="B188" s="73" t="e">
        <f>IF(OR(#REF!="Catalog Off",#REF!="MSRP Discount"),1,2)</f>
        <v>#REF!</v>
      </c>
      <c r="C188" s="78"/>
      <c r="D188" s="78"/>
      <c r="E188" s="78"/>
      <c r="F188" s="81"/>
      <c r="G188" s="81"/>
    </row>
    <row r="189" spans="2:7" x14ac:dyDescent="0.25">
      <c r="B189" s="73" t="e">
        <f>IF(OR(#REF!="Catalog Off",#REF!="MSRP Discount"),1,2)</f>
        <v>#REF!</v>
      </c>
      <c r="C189" s="78"/>
      <c r="D189" s="78"/>
      <c r="E189" s="78"/>
      <c r="F189" s="81"/>
      <c r="G189" s="81"/>
    </row>
    <row r="190" spans="2:7" x14ac:dyDescent="0.25">
      <c r="B190" s="73" t="e">
        <f>IF(OR(#REF!="Catalog Off",#REF!="MSRP Discount"),1,2)</f>
        <v>#REF!</v>
      </c>
      <c r="C190" s="78"/>
      <c r="D190" s="78"/>
      <c r="E190" s="78"/>
      <c r="F190" s="81"/>
      <c r="G190" s="81"/>
    </row>
    <row r="191" spans="2:7" x14ac:dyDescent="0.25">
      <c r="B191" s="73" t="e">
        <f>IF(OR(#REF!="Catalog Off",#REF!="MSRP Discount"),1,2)</f>
        <v>#REF!</v>
      </c>
      <c r="C191" s="78"/>
      <c r="D191" s="78"/>
      <c r="E191" s="78"/>
      <c r="F191" s="81"/>
      <c r="G191" s="81"/>
    </row>
    <row r="192" spans="2:7" x14ac:dyDescent="0.25">
      <c r="B192" s="73" t="e">
        <f>IF(OR(#REF!="Catalog Off",#REF!="MSRP Discount"),1,2)</f>
        <v>#REF!</v>
      </c>
      <c r="C192" s="78"/>
      <c r="D192" s="78"/>
      <c r="E192" s="78"/>
      <c r="F192" s="81"/>
      <c r="G192" s="81"/>
    </row>
    <row r="193" spans="2:7" x14ac:dyDescent="0.25">
      <c r="B193" s="73" t="e">
        <f>IF(OR(#REF!="Catalog Off",#REF!="MSRP Discount"),1,2)</f>
        <v>#REF!</v>
      </c>
      <c r="C193" s="78"/>
      <c r="D193" s="78"/>
      <c r="E193" s="78"/>
      <c r="F193" s="81"/>
      <c r="G193" s="81"/>
    </row>
    <row r="194" spans="2:7" x14ac:dyDescent="0.25">
      <c r="B194" s="73" t="e">
        <f>IF(OR(#REF!="Catalog Off",#REF!="MSRP Discount"),1,2)</f>
        <v>#REF!</v>
      </c>
      <c r="C194" s="78"/>
      <c r="D194" s="78"/>
      <c r="E194" s="78"/>
      <c r="F194" s="81"/>
      <c r="G194" s="81"/>
    </row>
    <row r="195" spans="2:7" x14ac:dyDescent="0.25">
      <c r="B195" s="73" t="e">
        <f>IF(OR(#REF!="Catalog Off",#REF!="MSRP Discount"),1,2)</f>
        <v>#REF!</v>
      </c>
      <c r="C195" s="78"/>
      <c r="D195" s="78"/>
      <c r="E195" s="78"/>
      <c r="F195" s="81"/>
      <c r="G195" s="81"/>
    </row>
    <row r="196" spans="2:7" x14ac:dyDescent="0.25">
      <c r="B196" s="73" t="e">
        <f>IF(OR(#REF!="Catalog Off",#REF!="MSRP Discount"),1,2)</f>
        <v>#REF!</v>
      </c>
      <c r="C196" s="78"/>
      <c r="D196" s="78"/>
      <c r="E196" s="78"/>
      <c r="F196" s="81"/>
      <c r="G196" s="81"/>
    </row>
    <row r="197" spans="2:7" x14ac:dyDescent="0.25">
      <c r="B197" s="73" t="e">
        <f>IF(OR(#REF!="Catalog Off",#REF!="MSRP Discount"),1,2)</f>
        <v>#REF!</v>
      </c>
      <c r="C197" s="78"/>
      <c r="D197" s="78"/>
      <c r="E197" s="78"/>
      <c r="F197" s="81"/>
      <c r="G197" s="81"/>
    </row>
    <row r="198" spans="2:7" x14ac:dyDescent="0.25">
      <c r="B198" s="73" t="e">
        <f>IF(OR(#REF!="Catalog Off",#REF!="MSRP Discount"),1,2)</f>
        <v>#REF!</v>
      </c>
      <c r="C198" s="78"/>
      <c r="D198" s="78"/>
      <c r="E198" s="78"/>
      <c r="F198" s="81"/>
      <c r="G198" s="81"/>
    </row>
    <row r="199" spans="2:7" x14ac:dyDescent="0.25">
      <c r="B199" s="73" t="e">
        <f>IF(OR(#REF!="Catalog Off",#REF!="MSRP Discount"),1,2)</f>
        <v>#REF!</v>
      </c>
      <c r="C199" s="78"/>
      <c r="D199" s="78"/>
      <c r="E199" s="78"/>
      <c r="F199" s="81"/>
      <c r="G199" s="81"/>
    </row>
    <row r="200" spans="2:7" x14ac:dyDescent="0.25">
      <c r="B200" s="73" t="e">
        <f>IF(OR(#REF!="Catalog Off",#REF!="MSRP Discount"),1,2)</f>
        <v>#REF!</v>
      </c>
      <c r="C200" s="78"/>
      <c r="D200" s="78"/>
      <c r="E200" s="78"/>
      <c r="F200" s="81"/>
      <c r="G200" s="81"/>
    </row>
    <row r="201" spans="2:7" x14ac:dyDescent="0.25">
      <c r="B201" s="73" t="e">
        <f>IF(OR(#REF!="Catalog Off",#REF!="MSRP Discount"),1,2)</f>
        <v>#REF!</v>
      </c>
      <c r="C201" s="78"/>
      <c r="D201" s="78"/>
      <c r="E201" s="78"/>
      <c r="F201" s="81"/>
      <c r="G201" s="81"/>
    </row>
    <row r="202" spans="2:7" x14ac:dyDescent="0.25">
      <c r="B202" s="73" t="e">
        <f>IF(OR(#REF!="Catalog Off",#REF!="MSRP Discount"),1,2)</f>
        <v>#REF!</v>
      </c>
      <c r="C202" s="78"/>
      <c r="D202" s="78"/>
      <c r="E202" s="78"/>
      <c r="F202" s="81"/>
      <c r="G202" s="81"/>
    </row>
    <row r="203" spans="2:7" x14ac:dyDescent="0.25">
      <c r="B203" s="73" t="e">
        <f>IF(OR(#REF!="Catalog Off",#REF!="MSRP Discount"),1,2)</f>
        <v>#REF!</v>
      </c>
      <c r="C203" s="78"/>
      <c r="D203" s="78"/>
      <c r="E203" s="78"/>
      <c r="F203" s="81"/>
      <c r="G203" s="81"/>
    </row>
    <row r="204" spans="2:7" x14ac:dyDescent="0.25">
      <c r="B204" s="73" t="e">
        <f>IF(OR(#REF!="Catalog Off",#REF!="MSRP Discount"),1,2)</f>
        <v>#REF!</v>
      </c>
      <c r="C204" s="78"/>
      <c r="D204" s="78"/>
      <c r="E204" s="78"/>
      <c r="F204" s="81"/>
      <c r="G204" s="81"/>
    </row>
    <row r="205" spans="2:7" x14ac:dyDescent="0.25">
      <c r="B205" s="73" t="e">
        <f>IF(OR(#REF!="Catalog Off",#REF!="MSRP Discount"),1,2)</f>
        <v>#REF!</v>
      </c>
      <c r="C205" s="78"/>
      <c r="D205" s="78"/>
      <c r="E205" s="78"/>
      <c r="F205" s="81"/>
      <c r="G205" s="81"/>
    </row>
    <row r="206" spans="2:7" x14ac:dyDescent="0.25">
      <c r="B206" s="73" t="e">
        <f>IF(OR(#REF!="Catalog Off",#REF!="MSRP Discount"),1,2)</f>
        <v>#REF!</v>
      </c>
      <c r="C206" s="78"/>
      <c r="D206" s="78"/>
      <c r="E206" s="78"/>
      <c r="F206" s="81"/>
      <c r="G206" s="81"/>
    </row>
    <row r="207" spans="2:7" x14ac:dyDescent="0.25">
      <c r="B207" s="73" t="e">
        <f>IF(OR(#REF!="Catalog Off",#REF!="MSRP Discount"),1,2)</f>
        <v>#REF!</v>
      </c>
      <c r="C207" s="78"/>
      <c r="D207" s="78"/>
      <c r="E207" s="78"/>
      <c r="F207" s="81"/>
      <c r="G207" s="81"/>
    </row>
    <row r="208" spans="2:7" x14ac:dyDescent="0.25">
      <c r="B208" s="73" t="e">
        <f>IF(OR(#REF!="Catalog Off",#REF!="MSRP Discount"),1,2)</f>
        <v>#REF!</v>
      </c>
      <c r="C208" s="78"/>
      <c r="D208" s="78"/>
      <c r="E208" s="78"/>
      <c r="F208" s="81"/>
      <c r="G208" s="81"/>
    </row>
    <row r="209" spans="2:7" x14ac:dyDescent="0.25">
      <c r="B209" s="73" t="e">
        <f>IF(OR(#REF!="Catalog Off",#REF!="MSRP Discount"),1,2)</f>
        <v>#REF!</v>
      </c>
      <c r="C209" s="78"/>
      <c r="D209" s="78"/>
      <c r="E209" s="78"/>
      <c r="F209" s="81"/>
      <c r="G209" s="81"/>
    </row>
    <row r="210" spans="2:7" x14ac:dyDescent="0.25">
      <c r="B210" s="73" t="e">
        <f>IF(OR(#REF!="Catalog Off",#REF!="MSRP Discount"),1,2)</f>
        <v>#REF!</v>
      </c>
      <c r="C210" s="78"/>
      <c r="D210" s="78"/>
      <c r="E210" s="78"/>
      <c r="F210" s="81"/>
      <c r="G210" s="81"/>
    </row>
    <row r="211" spans="2:7" x14ac:dyDescent="0.25">
      <c r="B211" s="73" t="e">
        <f>IF(OR(#REF!="Catalog Off",#REF!="MSRP Discount"),1,2)</f>
        <v>#REF!</v>
      </c>
      <c r="C211" s="78"/>
      <c r="D211" s="78"/>
      <c r="E211" s="78"/>
      <c r="F211" s="81"/>
      <c r="G211" s="81"/>
    </row>
    <row r="212" spans="2:7" x14ac:dyDescent="0.25">
      <c r="B212" s="73" t="e">
        <f>IF(OR(#REF!="Catalog Off",#REF!="MSRP Discount"),1,2)</f>
        <v>#REF!</v>
      </c>
      <c r="C212" s="78"/>
      <c r="D212" s="78"/>
      <c r="E212" s="78"/>
      <c r="F212" s="81"/>
      <c r="G212" s="81"/>
    </row>
    <row r="213" spans="2:7" x14ac:dyDescent="0.25">
      <c r="B213" s="73" t="e">
        <f>IF(OR(#REF!="Catalog Off",#REF!="MSRP Discount"),1,2)</f>
        <v>#REF!</v>
      </c>
      <c r="C213" s="78"/>
      <c r="D213" s="78"/>
      <c r="E213" s="78"/>
      <c r="F213" s="81"/>
      <c r="G213" s="81"/>
    </row>
    <row r="214" spans="2:7" x14ac:dyDescent="0.25">
      <c r="B214" s="73" t="e">
        <f>IF(OR(#REF!="Catalog Off",#REF!="MSRP Discount"),1,2)</f>
        <v>#REF!</v>
      </c>
      <c r="C214" s="78"/>
      <c r="D214" s="78"/>
      <c r="E214" s="78"/>
      <c r="F214" s="81"/>
      <c r="G214" s="81"/>
    </row>
    <row r="215" spans="2:7" x14ac:dyDescent="0.25">
      <c r="B215" s="77" t="e">
        <f>IF(OR(#REF!="Catalog Off",#REF!="MSRP Discount"),1,2)</f>
        <v>#REF!</v>
      </c>
      <c r="C215" s="78"/>
      <c r="D215" s="78"/>
      <c r="E215" s="78"/>
      <c r="F215" s="81"/>
      <c r="G215" s="81"/>
    </row>
    <row r="216" spans="2:7" x14ac:dyDescent="0.25">
      <c r="B216" s="73" t="e">
        <f>IF(OR(#REF!="Catalog Off",#REF!="MSRP Discount"),1,2)</f>
        <v>#REF!</v>
      </c>
      <c r="C216" s="78"/>
      <c r="D216" s="78"/>
      <c r="E216" s="78"/>
      <c r="F216" s="81"/>
      <c r="G216" s="81"/>
    </row>
    <row r="217" spans="2:7" x14ac:dyDescent="0.25">
      <c r="B217" s="73" t="e">
        <f>IF(OR(#REF!="Catalog Off",#REF!="MSRP Discount"),1,2)</f>
        <v>#REF!</v>
      </c>
      <c r="C217" s="78"/>
      <c r="D217" s="78"/>
      <c r="E217" s="78"/>
      <c r="F217" s="81"/>
      <c r="G217" s="81"/>
    </row>
    <row r="218" spans="2:7" x14ac:dyDescent="0.25">
      <c r="B218" s="73" t="e">
        <f>IF(OR(#REF!="Catalog Off",#REF!="MSRP Discount"),1,2)</f>
        <v>#REF!</v>
      </c>
      <c r="C218" s="78"/>
      <c r="D218" s="78"/>
      <c r="E218" s="78"/>
      <c r="F218" s="81"/>
      <c r="G218" s="81"/>
    </row>
    <row r="219" spans="2:7" x14ac:dyDescent="0.25">
      <c r="B219" s="77" t="e">
        <f>IF(OR(#REF!="Catalog Off",#REF!="MSRP Discount"),1,2)</f>
        <v>#REF!</v>
      </c>
      <c r="C219" s="78"/>
      <c r="D219" s="78"/>
      <c r="E219" s="78"/>
      <c r="F219" s="81"/>
      <c r="G219" s="81"/>
    </row>
    <row r="220" spans="2:7" x14ac:dyDescent="0.25">
      <c r="B220" s="73" t="e">
        <f>IF(OR(#REF!="Catalog Off",#REF!="MSRP Discount"),1,2)</f>
        <v>#REF!</v>
      </c>
      <c r="C220" s="78"/>
      <c r="D220" s="78"/>
      <c r="E220" s="78"/>
      <c r="F220" s="81"/>
      <c r="G220" s="81"/>
    </row>
    <row r="221" spans="2:7" x14ac:dyDescent="0.25">
      <c r="B221" s="73" t="e">
        <f>IF(OR(#REF!="Catalog Off",#REF!="MSRP Discount"),1,2)</f>
        <v>#REF!</v>
      </c>
      <c r="C221" s="78"/>
      <c r="D221" s="78"/>
      <c r="E221" s="78"/>
      <c r="F221" s="81"/>
      <c r="G221" s="81"/>
    </row>
    <row r="222" spans="2:7" x14ac:dyDescent="0.25">
      <c r="B222" s="73" t="e">
        <f>IF(OR(#REF!="Catalog Off",#REF!="MSRP Discount"),1,2)</f>
        <v>#REF!</v>
      </c>
      <c r="C222" s="78"/>
      <c r="D222" s="78"/>
      <c r="E222" s="78"/>
      <c r="F222" s="81"/>
      <c r="G222" s="81"/>
    </row>
    <row r="223" spans="2:7" x14ac:dyDescent="0.25">
      <c r="B223" s="73" t="e">
        <f>IF(OR(#REF!="Catalog Off",#REF!="MSRP Discount"),1,2)</f>
        <v>#REF!</v>
      </c>
      <c r="C223" s="78"/>
      <c r="D223" s="78"/>
      <c r="E223" s="78"/>
      <c r="F223" s="81"/>
      <c r="G223" s="81"/>
    </row>
    <row r="224" spans="2:7" x14ac:dyDescent="0.25">
      <c r="B224" s="73" t="e">
        <f>IF(OR(#REF!="Catalog Off",#REF!="MSRP Discount"),1,2)</f>
        <v>#REF!</v>
      </c>
      <c r="C224" s="78"/>
      <c r="D224" s="78"/>
      <c r="E224" s="78"/>
      <c r="F224" s="81"/>
      <c r="G224" s="81"/>
    </row>
    <row r="225" spans="2:7" x14ac:dyDescent="0.25">
      <c r="B225" s="73" t="e">
        <f>IF(OR(#REF!="Catalog Off",#REF!="MSRP Discount"),1,2)</f>
        <v>#REF!</v>
      </c>
      <c r="C225" s="78"/>
      <c r="D225" s="78"/>
      <c r="E225" s="78"/>
      <c r="F225" s="81"/>
      <c r="G225" s="81"/>
    </row>
    <row r="226" spans="2:7" x14ac:dyDescent="0.25">
      <c r="B226" s="73" t="e">
        <f>IF(OR(#REF!="Catalog Off",#REF!="MSRP Discount"),1,2)</f>
        <v>#REF!</v>
      </c>
      <c r="C226" s="78"/>
      <c r="D226" s="78"/>
      <c r="E226" s="78"/>
      <c r="F226" s="81"/>
      <c r="G226" s="81"/>
    </row>
    <row r="227" spans="2:7" x14ac:dyDescent="0.25">
      <c r="B227" s="73" t="e">
        <f>IF(OR(#REF!="Catalog Off",#REF!="MSRP Discount"),1,2)</f>
        <v>#REF!</v>
      </c>
      <c r="C227" s="78"/>
      <c r="D227" s="78"/>
      <c r="E227" s="78"/>
      <c r="F227" s="81"/>
      <c r="G227" s="81"/>
    </row>
    <row r="228" spans="2:7" x14ac:dyDescent="0.25">
      <c r="B228" s="73" t="e">
        <f>IF(OR(#REF!="Catalog Off",#REF!="MSRP Discount"),1,2)</f>
        <v>#REF!</v>
      </c>
      <c r="C228" s="78"/>
      <c r="D228" s="78"/>
      <c r="E228" s="78"/>
      <c r="F228" s="81"/>
      <c r="G228" s="81"/>
    </row>
    <row r="229" spans="2:7" x14ac:dyDescent="0.25">
      <c r="B229" s="73" t="e">
        <f>IF(OR(#REF!="Catalog Off",#REF!="MSRP Discount"),1,2)</f>
        <v>#REF!</v>
      </c>
      <c r="C229" s="78"/>
      <c r="D229" s="78"/>
      <c r="E229" s="78"/>
      <c r="F229" s="81"/>
      <c r="G229" s="81"/>
    </row>
    <row r="230" spans="2:7" x14ac:dyDescent="0.25">
      <c r="B230" s="73" t="e">
        <f>IF(OR(#REF!="Catalog Off",#REF!="MSRP Discount"),1,2)</f>
        <v>#REF!</v>
      </c>
      <c r="C230" s="78"/>
      <c r="D230" s="78"/>
      <c r="E230" s="78"/>
      <c r="F230" s="81"/>
      <c r="G230" s="81"/>
    </row>
    <row r="231" spans="2:7" x14ac:dyDescent="0.25">
      <c r="B231" s="73" t="e">
        <f>IF(OR(#REF!="Catalog Off",#REF!="MSRP Discount"),1,2)</f>
        <v>#REF!</v>
      </c>
      <c r="C231" s="78"/>
      <c r="D231" s="78"/>
      <c r="E231" s="78"/>
      <c r="F231" s="81"/>
      <c r="G231" s="81"/>
    </row>
    <row r="232" spans="2:7" x14ac:dyDescent="0.25">
      <c r="B232" s="73" t="e">
        <f>IF(OR(#REF!="Catalog Off",#REF!="MSRP Discount"),1,2)</f>
        <v>#REF!</v>
      </c>
      <c r="C232" s="78"/>
      <c r="D232" s="78"/>
      <c r="E232" s="78"/>
      <c r="F232" s="81"/>
      <c r="G232" s="81"/>
    </row>
    <row r="233" spans="2:7" x14ac:dyDescent="0.25">
      <c r="B233" s="73" t="e">
        <f>IF(OR(#REF!="Catalog Off",#REF!="MSRP Discount"),1,2)</f>
        <v>#REF!</v>
      </c>
      <c r="C233" s="78"/>
      <c r="D233" s="78"/>
      <c r="E233" s="78"/>
      <c r="F233" s="81"/>
      <c r="G233" s="81"/>
    </row>
    <row r="234" spans="2:7" x14ac:dyDescent="0.25">
      <c r="B234" s="73" t="e">
        <f>IF(OR(#REF!="Catalog Off",#REF!="MSRP Discount"),1,2)</f>
        <v>#REF!</v>
      </c>
      <c r="C234" s="78"/>
      <c r="D234" s="78"/>
      <c r="E234" s="78"/>
      <c r="F234" s="81"/>
      <c r="G234" s="81"/>
    </row>
    <row r="235" spans="2:7" x14ac:dyDescent="0.25">
      <c r="B235" s="73" t="e">
        <f>IF(OR(#REF!="Catalog Off",#REF!="MSRP Discount"),1,2)</f>
        <v>#REF!</v>
      </c>
      <c r="C235" s="78"/>
      <c r="D235" s="78"/>
      <c r="E235" s="78"/>
      <c r="F235" s="81"/>
      <c r="G235" s="81"/>
    </row>
    <row r="236" spans="2:7" x14ac:dyDescent="0.25">
      <c r="B236" s="73" t="e">
        <f>IF(OR(#REF!="Catalog Off",#REF!="MSRP Discount"),1,2)</f>
        <v>#REF!</v>
      </c>
      <c r="C236" s="78"/>
      <c r="D236" s="78"/>
      <c r="E236" s="78"/>
      <c r="F236" s="81"/>
      <c r="G236" s="81"/>
    </row>
    <row r="237" spans="2:7" x14ac:dyDescent="0.25">
      <c r="B237" s="73" t="e">
        <f>IF(OR(#REF!="Catalog Off",#REF!="MSRP Discount"),1,2)</f>
        <v>#REF!</v>
      </c>
      <c r="C237" s="78"/>
      <c r="D237" s="78"/>
      <c r="E237" s="78"/>
      <c r="F237" s="81"/>
      <c r="G237" s="81"/>
    </row>
    <row r="238" spans="2:7" x14ac:dyDescent="0.25">
      <c r="B238" s="73" t="e">
        <f>IF(OR(#REF!="Catalog Off",#REF!="MSRP Discount"),1,2)</f>
        <v>#REF!</v>
      </c>
      <c r="C238" s="78"/>
      <c r="D238" s="78"/>
      <c r="E238" s="78"/>
      <c r="F238" s="81"/>
      <c r="G238" s="81"/>
    </row>
    <row r="239" spans="2:7" x14ac:dyDescent="0.25">
      <c r="B239" s="77" t="e">
        <f>IF(OR(#REF!="Catalog Off",#REF!="MSRP Discount"),1,2)</f>
        <v>#REF!</v>
      </c>
      <c r="C239" s="78"/>
      <c r="D239" s="78"/>
      <c r="E239" s="78"/>
      <c r="F239" s="81"/>
      <c r="G239" s="81"/>
    </row>
    <row r="240" spans="2:7" x14ac:dyDescent="0.25">
      <c r="B240" s="73" t="e">
        <f>IF(OR(#REF!="Catalog Off",#REF!="MSRP Discount"),1,2)</f>
        <v>#REF!</v>
      </c>
      <c r="C240" s="78"/>
      <c r="D240" s="78"/>
      <c r="E240" s="78"/>
      <c r="F240" s="81"/>
      <c r="G240" s="81"/>
    </row>
    <row r="241" spans="2:7" x14ac:dyDescent="0.25">
      <c r="B241" s="73" t="e">
        <f>IF(OR(#REF!="Catalog Off",#REF!="MSRP Discount"),1,2)</f>
        <v>#REF!</v>
      </c>
      <c r="C241" s="78"/>
      <c r="D241" s="78"/>
      <c r="E241" s="78"/>
      <c r="F241" s="81"/>
      <c r="G241" s="81"/>
    </row>
    <row r="242" spans="2:7" x14ac:dyDescent="0.25">
      <c r="B242" s="73" t="e">
        <f>IF(OR(#REF!="Catalog Off",#REF!="MSRP Discount"),1,2)</f>
        <v>#REF!</v>
      </c>
      <c r="C242" s="78"/>
      <c r="D242" s="78"/>
      <c r="E242" s="78"/>
      <c r="F242" s="81"/>
      <c r="G242" s="81"/>
    </row>
    <row r="243" spans="2:7" x14ac:dyDescent="0.25">
      <c r="B243" s="73" t="e">
        <f>IF(OR(#REF!="Catalog Off",#REF!="MSRP Discount"),1,2)</f>
        <v>#REF!</v>
      </c>
      <c r="C243" s="78"/>
      <c r="D243" s="78"/>
      <c r="E243" s="78"/>
      <c r="F243" s="81"/>
      <c r="G243" s="81"/>
    </row>
    <row r="244" spans="2:7" x14ac:dyDescent="0.25">
      <c r="B244" s="73" t="e">
        <f>IF(OR(#REF!="Catalog Off",#REF!="MSRP Discount"),1,2)</f>
        <v>#REF!</v>
      </c>
      <c r="C244" s="78"/>
      <c r="D244" s="78"/>
      <c r="E244" s="78"/>
      <c r="F244" s="81"/>
      <c r="G244" s="81"/>
    </row>
    <row r="245" spans="2:7" x14ac:dyDescent="0.25">
      <c r="B245" s="73" t="e">
        <f>IF(OR(#REF!="Catalog Off",#REF!="MSRP Discount"),1,2)</f>
        <v>#REF!</v>
      </c>
      <c r="C245" s="78"/>
      <c r="D245" s="78"/>
      <c r="E245" s="78"/>
      <c r="F245" s="81"/>
      <c r="G245" s="81"/>
    </row>
    <row r="246" spans="2:7" x14ac:dyDescent="0.25">
      <c r="B246" s="73" t="e">
        <f>IF(OR(#REF!="Catalog Off",#REF!="MSRP Discount"),1,2)</f>
        <v>#REF!</v>
      </c>
      <c r="C246" s="78"/>
      <c r="D246" s="78"/>
      <c r="E246" s="78"/>
      <c r="F246" s="81"/>
      <c r="G246" s="81"/>
    </row>
    <row r="247" spans="2:7" x14ac:dyDescent="0.25">
      <c r="B247" s="73" t="e">
        <f>IF(OR(#REF!="Catalog Off",#REF!="MSRP Discount"),1,2)</f>
        <v>#REF!</v>
      </c>
      <c r="C247" s="78"/>
      <c r="D247" s="78"/>
      <c r="E247" s="78"/>
      <c r="F247" s="81"/>
      <c r="G247" s="81"/>
    </row>
    <row r="248" spans="2:7" x14ac:dyDescent="0.25">
      <c r="B248" s="73" t="e">
        <f>IF(OR(#REF!="Catalog Off",#REF!="MSRP Discount"),1,2)</f>
        <v>#REF!</v>
      </c>
      <c r="C248" s="78"/>
      <c r="D248" s="78"/>
      <c r="E248" s="78"/>
      <c r="F248" s="81"/>
      <c r="G248" s="81"/>
    </row>
    <row r="249" spans="2:7" x14ac:dyDescent="0.25">
      <c r="B249" s="73" t="e">
        <f>IF(OR(#REF!="Catalog Off",#REF!="MSRP Discount"),1,2)</f>
        <v>#REF!</v>
      </c>
      <c r="C249" s="78"/>
      <c r="D249" s="78"/>
      <c r="E249" s="78"/>
      <c r="F249" s="81"/>
      <c r="G249" s="81"/>
    </row>
    <row r="250" spans="2:7" x14ac:dyDescent="0.25">
      <c r="B250" s="73" t="e">
        <f>IF(OR(#REF!="Catalog Off",#REF!="MSRP Discount"),1,2)</f>
        <v>#REF!</v>
      </c>
      <c r="C250" s="78"/>
      <c r="D250" s="78"/>
      <c r="E250" s="78"/>
      <c r="F250" s="81"/>
      <c r="G250" s="81"/>
    </row>
    <row r="251" spans="2:7" x14ac:dyDescent="0.25">
      <c r="B251" s="73" t="e">
        <f>IF(OR(#REF!="Catalog Off",#REF!="MSRP Discount"),1,2)</f>
        <v>#REF!</v>
      </c>
      <c r="C251" s="78"/>
      <c r="D251" s="78"/>
      <c r="E251" s="78"/>
      <c r="F251" s="81"/>
      <c r="G251" s="81"/>
    </row>
    <row r="252" spans="2:7" x14ac:dyDescent="0.25">
      <c r="B252" s="73" t="e">
        <f>IF(OR(#REF!="Catalog Off",#REF!="MSRP Discount"),1,2)</f>
        <v>#REF!</v>
      </c>
      <c r="C252" s="78"/>
      <c r="D252" s="78"/>
      <c r="E252" s="78"/>
      <c r="F252" s="81"/>
      <c r="G252" s="81"/>
    </row>
    <row r="253" spans="2:7" x14ac:dyDescent="0.25">
      <c r="B253" s="73" t="e">
        <f>IF(OR(#REF!="Catalog Off",#REF!="MSRP Discount"),1,2)</f>
        <v>#REF!</v>
      </c>
      <c r="C253" s="78"/>
      <c r="D253" s="78"/>
      <c r="E253" s="78"/>
      <c r="F253" s="81"/>
      <c r="G253" s="81"/>
    </row>
    <row r="254" spans="2:7" x14ac:dyDescent="0.25">
      <c r="B254" s="73" t="e">
        <f>IF(OR(#REF!="Catalog Off",#REF!="MSRP Discount"),1,2)</f>
        <v>#REF!</v>
      </c>
      <c r="C254" s="78"/>
      <c r="D254" s="78"/>
      <c r="E254" s="78"/>
      <c r="F254" s="81"/>
      <c r="G254" s="81"/>
    </row>
    <row r="255" spans="2:7" x14ac:dyDescent="0.25">
      <c r="B255" s="73" t="e">
        <f>IF(OR(#REF!="Catalog Off",#REF!="MSRP Discount"),1,2)</f>
        <v>#REF!</v>
      </c>
      <c r="C255" s="78"/>
      <c r="D255" s="78"/>
      <c r="E255" s="78"/>
      <c r="F255" s="81"/>
      <c r="G255" s="81"/>
    </row>
    <row r="256" spans="2:7" x14ac:dyDescent="0.25">
      <c r="B256" s="73" t="e">
        <f>IF(OR(#REF!="Catalog Off",#REF!="MSRP Discount"),1,2)</f>
        <v>#REF!</v>
      </c>
      <c r="C256" s="78"/>
      <c r="D256" s="78"/>
      <c r="E256" s="78"/>
      <c r="F256" s="81"/>
      <c r="G256" s="81"/>
    </row>
    <row r="257" spans="2:7" x14ac:dyDescent="0.25">
      <c r="B257" s="73" t="e">
        <f>IF(OR(#REF!="Catalog Off",#REF!="MSRP Discount"),1,2)</f>
        <v>#REF!</v>
      </c>
      <c r="C257" s="78"/>
      <c r="D257" s="78"/>
      <c r="E257" s="78"/>
      <c r="F257" s="81"/>
      <c r="G257" s="81"/>
    </row>
    <row r="258" spans="2:7" x14ac:dyDescent="0.25">
      <c r="B258" s="73" t="e">
        <f>IF(OR(#REF!="Catalog Off",#REF!="MSRP Discount"),1,2)</f>
        <v>#REF!</v>
      </c>
      <c r="C258" s="78"/>
      <c r="D258" s="78"/>
      <c r="E258" s="78"/>
      <c r="F258" s="81"/>
      <c r="G258" s="81"/>
    </row>
    <row r="259" spans="2:7" x14ac:dyDescent="0.25">
      <c r="B259" s="73" t="e">
        <f>IF(OR(#REF!="Catalog Off",#REF!="MSRP Discount"),1,2)</f>
        <v>#REF!</v>
      </c>
      <c r="C259" s="78"/>
      <c r="D259" s="78"/>
      <c r="E259" s="78"/>
      <c r="F259" s="81"/>
      <c r="G259" s="81"/>
    </row>
    <row r="260" spans="2:7" x14ac:dyDescent="0.25">
      <c r="B260" s="73" t="e">
        <f>IF(OR(#REF!="Catalog Off",#REF!="MSRP Discount"),1,2)</f>
        <v>#REF!</v>
      </c>
      <c r="C260" s="78"/>
      <c r="D260" s="78"/>
      <c r="E260" s="78"/>
      <c r="F260" s="81"/>
      <c r="G260" s="81"/>
    </row>
    <row r="261" spans="2:7" x14ac:dyDescent="0.25">
      <c r="B261" s="73" t="e">
        <f>IF(OR(#REF!="Catalog Off",#REF!="MSRP Discount"),1,2)</f>
        <v>#REF!</v>
      </c>
      <c r="C261" s="78"/>
      <c r="D261" s="78"/>
      <c r="E261" s="78"/>
      <c r="F261" s="81"/>
      <c r="G261" s="81"/>
    </row>
    <row r="262" spans="2:7" x14ac:dyDescent="0.25">
      <c r="B262" s="73" t="e">
        <f>IF(OR(#REF!="Catalog Off",#REF!="MSRP Discount"),1,2)</f>
        <v>#REF!</v>
      </c>
      <c r="C262" s="78"/>
      <c r="D262" s="78"/>
      <c r="E262" s="78"/>
      <c r="F262" s="81"/>
      <c r="G262" s="81"/>
    </row>
    <row r="263" spans="2:7" x14ac:dyDescent="0.25">
      <c r="B263" s="73" t="e">
        <f>IF(OR(#REF!="Catalog Off",#REF!="MSRP Discount"),1,2)</f>
        <v>#REF!</v>
      </c>
      <c r="C263" s="78"/>
      <c r="D263" s="78"/>
      <c r="E263" s="78"/>
      <c r="F263" s="81"/>
      <c r="G263" s="81"/>
    </row>
    <row r="264" spans="2:7" x14ac:dyDescent="0.25">
      <c r="B264" s="73" t="e">
        <f>IF(OR(#REF!="Catalog Off",#REF!="MSRP Discount"),1,2)</f>
        <v>#REF!</v>
      </c>
      <c r="C264" s="78"/>
      <c r="D264" s="78"/>
      <c r="E264" s="78"/>
      <c r="F264" s="81"/>
      <c r="G264" s="81"/>
    </row>
    <row r="265" spans="2:7" x14ac:dyDescent="0.25">
      <c r="B265" s="73" t="e">
        <f>IF(OR(#REF!="Catalog Off",#REF!="MSRP Discount"),1,2)</f>
        <v>#REF!</v>
      </c>
      <c r="C265" s="78"/>
      <c r="D265" s="78"/>
      <c r="E265" s="78"/>
      <c r="F265" s="81"/>
      <c r="G265" s="81"/>
    </row>
    <row r="266" spans="2:7" x14ac:dyDescent="0.25">
      <c r="B266" s="73" t="e">
        <f>IF(OR(#REF!="Catalog Off",#REF!="MSRP Discount"),1,2)</f>
        <v>#REF!</v>
      </c>
      <c r="C266" s="78"/>
      <c r="D266" s="78"/>
      <c r="E266" s="78"/>
      <c r="F266" s="81"/>
      <c r="G266" s="81"/>
    </row>
  </sheetData>
  <mergeCells count="12">
    <mergeCell ref="C15:D15"/>
    <mergeCell ref="C16:D16"/>
    <mergeCell ref="C17:D17"/>
    <mergeCell ref="J9:K19"/>
    <mergeCell ref="C4:J4"/>
    <mergeCell ref="C18:D18"/>
    <mergeCell ref="C19:D19"/>
    <mergeCell ref="A5:B12"/>
    <mergeCell ref="F5:F12"/>
    <mergeCell ref="C5:D12"/>
    <mergeCell ref="C2:J3"/>
    <mergeCell ref="G5:G12"/>
  </mergeCells>
  <conditionalFormatting sqref="C15:C18">
    <cfRule type="expression" dxfId="3" priority="2">
      <formula>AND(C15="",#REF!=1)</formula>
    </cfRule>
  </conditionalFormatting>
  <conditionalFormatting sqref="F170:G176">
    <cfRule type="expression" dxfId="2" priority="1">
      <formula>AND(F170="",#REF!=1)</formula>
    </cfRule>
  </conditionalFormatting>
  <pageMargins left="0.1" right="0.1" top="0.25" bottom="0.25" header="0.3" footer="0.3"/>
  <pageSetup paperSize="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4398-59AC-45B9-ADE7-1F2E9DAC2EB3}">
  <dimension ref="A1:H167"/>
  <sheetViews>
    <sheetView zoomScale="90" zoomScaleNormal="90" workbookViewId="0">
      <selection activeCell="A168" sqref="A168:XFD194"/>
    </sheetView>
  </sheetViews>
  <sheetFormatPr defaultColWidth="8.85546875" defaultRowHeight="15.75" x14ac:dyDescent="0.25"/>
  <cols>
    <col min="1" max="1" width="1.7109375" style="6" customWidth="1"/>
    <col min="2" max="2" width="31.28515625" style="33" hidden="1" customWidth="1"/>
    <col min="3" max="3" width="39.7109375" style="48" bestFit="1" customWidth="1"/>
    <col min="4" max="4" width="13.5703125" style="74" customWidth="1"/>
    <col min="5" max="5" width="13.28515625" style="74" bestFit="1" customWidth="1"/>
    <col min="6" max="6" width="19" style="21" customWidth="1"/>
    <col min="7" max="7" width="14.42578125" style="21" customWidth="1"/>
    <col min="8" max="16384" width="8.85546875" style="6"/>
  </cols>
  <sheetData>
    <row r="1" spans="1:7" ht="18.600000000000001" customHeight="1" thickBot="1" x14ac:dyDescent="0.3">
      <c r="A1" s="34"/>
      <c r="C1" s="59">
        <f>'About 08125'!B1</f>
        <v>45974</v>
      </c>
    </row>
    <row r="2" spans="1:7" ht="27.6" customHeight="1" thickBot="1" x14ac:dyDescent="0.3">
      <c r="A2" s="34"/>
      <c r="B2" s="201" t="str">
        <f>'About 08125'!B2</f>
        <v>08125 Painting Services - Pricing &amp; Ordering</v>
      </c>
      <c r="C2" s="202"/>
      <c r="D2" s="202"/>
      <c r="E2" s="202"/>
      <c r="F2" s="202"/>
      <c r="G2" s="203"/>
    </row>
    <row r="3" spans="1:7" ht="105" customHeight="1" thickBot="1" x14ac:dyDescent="0.3">
      <c r="A3" s="34"/>
      <c r="B3" s="50"/>
      <c r="C3" s="204"/>
      <c r="D3" s="205"/>
      <c r="E3" s="205"/>
      <c r="F3" s="205"/>
      <c r="G3" s="206"/>
    </row>
    <row r="4" spans="1:7" ht="18.75" x14ac:dyDescent="0.25">
      <c r="A4" s="34"/>
      <c r="B4" s="51">
        <f>'About 08125'!B1</f>
        <v>45974</v>
      </c>
      <c r="G4" s="52"/>
    </row>
    <row r="5" spans="1:7" x14ac:dyDescent="0.25">
      <c r="A5" s="34"/>
      <c r="B5" s="53"/>
      <c r="G5" s="54"/>
    </row>
    <row r="6" spans="1:7" ht="14.45" customHeight="1" x14ac:dyDescent="0.25">
      <c r="A6" s="34"/>
      <c r="B6" s="53"/>
      <c r="F6" s="200"/>
      <c r="G6" s="54"/>
    </row>
    <row r="7" spans="1:7" ht="14.45" customHeight="1" x14ac:dyDescent="0.25">
      <c r="A7" s="34"/>
      <c r="B7" s="53"/>
      <c r="F7" s="200"/>
      <c r="G7" s="54"/>
    </row>
    <row r="8" spans="1:7" x14ac:dyDescent="0.25">
      <c r="A8" s="34"/>
      <c r="B8" s="53"/>
      <c r="F8" s="200"/>
      <c r="G8" s="54"/>
    </row>
    <row r="9" spans="1:7" x14ac:dyDescent="0.25">
      <c r="A9" s="34"/>
      <c r="B9" s="53"/>
      <c r="F9" s="200"/>
      <c r="G9" s="54"/>
    </row>
    <row r="10" spans="1:7" x14ac:dyDescent="0.25">
      <c r="A10" s="34"/>
      <c r="B10" s="53"/>
      <c r="F10" s="200"/>
      <c r="G10" s="57"/>
    </row>
    <row r="11" spans="1:7" x14ac:dyDescent="0.25">
      <c r="A11" s="34"/>
      <c r="B11" s="53"/>
      <c r="G11" s="57"/>
    </row>
    <row r="12" spans="1:7" ht="14.45" customHeight="1" x14ac:dyDescent="0.25">
      <c r="A12" s="34"/>
      <c r="B12" s="53"/>
      <c r="G12" s="57"/>
    </row>
    <row r="13" spans="1:7" ht="14.45" customHeight="1" x14ac:dyDescent="0.25">
      <c r="A13" s="34"/>
      <c r="B13" s="53"/>
      <c r="G13" s="57"/>
    </row>
    <row r="14" spans="1:7" ht="14.45" customHeight="1" x14ac:dyDescent="0.25">
      <c r="A14" s="34"/>
      <c r="B14" s="53"/>
      <c r="G14" s="52"/>
    </row>
    <row r="15" spans="1:7" ht="14.45" customHeight="1" x14ac:dyDescent="0.25">
      <c r="A15" s="34"/>
      <c r="B15" s="53"/>
      <c r="C15" s="193"/>
      <c r="D15" s="193"/>
      <c r="G15" s="52"/>
    </row>
    <row r="16" spans="1:7" ht="14.45" customHeight="1" x14ac:dyDescent="0.25">
      <c r="A16" s="34" t="s">
        <v>21</v>
      </c>
      <c r="B16" s="53"/>
      <c r="C16" s="194"/>
      <c r="D16" s="194"/>
      <c r="G16" s="52"/>
    </row>
    <row r="17" spans="1:7" ht="14.45" customHeight="1" x14ac:dyDescent="0.25">
      <c r="A17" s="34"/>
      <c r="B17" s="53"/>
      <c r="C17" s="194"/>
      <c r="D17" s="194"/>
      <c r="G17" s="52"/>
    </row>
    <row r="18" spans="1:7" ht="14.45" customHeight="1" x14ac:dyDescent="0.25">
      <c r="A18" s="34"/>
      <c r="B18" s="53"/>
      <c r="C18" s="198"/>
      <c r="D18" s="198"/>
      <c r="G18" s="52"/>
    </row>
    <row r="19" spans="1:7" ht="14.45" customHeight="1" x14ac:dyDescent="0.25">
      <c r="A19" s="34"/>
      <c r="B19" s="53"/>
      <c r="C19" s="199"/>
      <c r="D19" s="199"/>
      <c r="G19" s="52"/>
    </row>
    <row r="20" spans="1:7" ht="16.5" thickBot="1" x14ac:dyDescent="0.3">
      <c r="A20" s="34"/>
      <c r="B20" s="55"/>
      <c r="C20" s="58"/>
      <c r="D20" s="75"/>
      <c r="E20" s="75"/>
      <c r="F20" s="32"/>
      <c r="G20" s="56"/>
    </row>
    <row r="21" spans="1:7" s="20" customFormat="1" ht="87" customHeight="1" thickBot="1" x14ac:dyDescent="0.3">
      <c r="A21" s="35"/>
      <c r="B21" s="49" t="s">
        <v>20</v>
      </c>
      <c r="C21" s="60" t="s">
        <v>8</v>
      </c>
      <c r="D21" s="76" t="s">
        <v>30</v>
      </c>
      <c r="E21" s="76" t="s">
        <v>39</v>
      </c>
      <c r="F21" s="61" t="s">
        <v>32</v>
      </c>
      <c r="G21" s="61" t="s">
        <v>31</v>
      </c>
    </row>
    <row r="22" spans="1:7" x14ac:dyDescent="0.25">
      <c r="B22" s="73" t="e">
        <f>IF(OR(#REF!="Catalog Off",#REF!="MSRP Discount"),1,2)</f>
        <v>#REF!</v>
      </c>
      <c r="C22" s="78" t="s">
        <v>81</v>
      </c>
      <c r="D22" s="78" t="s">
        <v>33</v>
      </c>
      <c r="E22" s="78" t="s">
        <v>40</v>
      </c>
      <c r="F22" s="81">
        <v>0.12</v>
      </c>
      <c r="G22" s="81">
        <v>0.1</v>
      </c>
    </row>
    <row r="23" spans="1:7" x14ac:dyDescent="0.25">
      <c r="B23" s="73" t="e">
        <f>IF(OR(#REF!="Catalog Off",#REF!="MSRP Discount"),1,2)</f>
        <v>#REF!</v>
      </c>
      <c r="C23" s="78" t="s">
        <v>81</v>
      </c>
      <c r="D23" s="78" t="s">
        <v>33</v>
      </c>
      <c r="E23" s="78" t="s">
        <v>41</v>
      </c>
      <c r="F23" s="81">
        <v>0.12</v>
      </c>
      <c r="G23" s="81">
        <v>0.1</v>
      </c>
    </row>
    <row r="24" spans="1:7" x14ac:dyDescent="0.25">
      <c r="B24" s="73" t="e">
        <f>IF(OR(#REF!="Catalog Off",#REF!="MSRP Discount"),1,2)</f>
        <v>#REF!</v>
      </c>
      <c r="C24" s="78" t="s">
        <v>81</v>
      </c>
      <c r="D24" s="78" t="s">
        <v>33</v>
      </c>
      <c r="E24" s="78" t="s">
        <v>42</v>
      </c>
      <c r="F24" s="81">
        <v>0.12</v>
      </c>
      <c r="G24" s="81">
        <v>0.1</v>
      </c>
    </row>
    <row r="25" spans="1:7" x14ac:dyDescent="0.25">
      <c r="B25" s="73" t="e">
        <f>IF(OR(#REF!="Catalog Off",#REF!="MSRP Discount"),1,2)</f>
        <v>#REF!</v>
      </c>
      <c r="C25" s="78" t="s">
        <v>81</v>
      </c>
      <c r="D25" s="78" t="s">
        <v>33</v>
      </c>
      <c r="E25" s="78" t="s">
        <v>43</v>
      </c>
      <c r="F25" s="81">
        <v>0.12</v>
      </c>
      <c r="G25" s="81">
        <v>0.1</v>
      </c>
    </row>
    <row r="26" spans="1:7" x14ac:dyDescent="0.25">
      <c r="B26" s="73" t="e">
        <f>IF(OR(#REF!="Catalog Off",#REF!="MSRP Discount"),1,2)</f>
        <v>#REF!</v>
      </c>
      <c r="C26" s="78" t="s">
        <v>81</v>
      </c>
      <c r="D26" s="78" t="s">
        <v>33</v>
      </c>
      <c r="E26" s="78" t="s">
        <v>44</v>
      </c>
      <c r="F26" s="81">
        <v>0.12</v>
      </c>
      <c r="G26" s="81">
        <v>0.1</v>
      </c>
    </row>
    <row r="27" spans="1:7" x14ac:dyDescent="0.25">
      <c r="B27" s="73" t="e">
        <f>IF(OR(#REF!="Catalog Off",#REF!="MSRP Discount"),1,2)</f>
        <v>#REF!</v>
      </c>
      <c r="C27" s="78" t="s">
        <v>81</v>
      </c>
      <c r="D27" s="78" t="s">
        <v>34</v>
      </c>
      <c r="E27" s="78" t="s">
        <v>45</v>
      </c>
      <c r="F27" s="81">
        <v>0.12</v>
      </c>
      <c r="G27" s="81">
        <v>0.1</v>
      </c>
    </row>
    <row r="28" spans="1:7" x14ac:dyDescent="0.25">
      <c r="B28" s="73" t="e">
        <f>IF(OR(#REF!="Catalog Off",#REF!="MSRP Discount"),1,2)</f>
        <v>#REF!</v>
      </c>
      <c r="C28" s="78" t="s">
        <v>81</v>
      </c>
      <c r="D28" s="78" t="s">
        <v>34</v>
      </c>
      <c r="E28" s="78" t="s">
        <v>46</v>
      </c>
      <c r="F28" s="81">
        <v>0.12</v>
      </c>
      <c r="G28" s="81">
        <v>0.1</v>
      </c>
    </row>
    <row r="29" spans="1:7" x14ac:dyDescent="0.25">
      <c r="B29" s="73" t="e">
        <f>IF(OR(#REF!="Catalog Off",#REF!="MSRP Discount"),1,2)</f>
        <v>#REF!</v>
      </c>
      <c r="C29" s="78" t="s">
        <v>81</v>
      </c>
      <c r="D29" s="78" t="s">
        <v>34</v>
      </c>
      <c r="E29" s="78" t="s">
        <v>47</v>
      </c>
      <c r="F29" s="81">
        <v>0.12</v>
      </c>
      <c r="G29" s="81">
        <v>0.1</v>
      </c>
    </row>
    <row r="30" spans="1:7" x14ac:dyDescent="0.25">
      <c r="B30" s="73" t="e">
        <f>IF(OR(#REF!="Catalog Off",#REF!="MSRP Discount"),1,2)</f>
        <v>#REF!</v>
      </c>
      <c r="C30" s="78" t="s">
        <v>81</v>
      </c>
      <c r="D30" s="78" t="s">
        <v>34</v>
      </c>
      <c r="E30" s="78" t="s">
        <v>48</v>
      </c>
      <c r="F30" s="81">
        <v>0.12</v>
      </c>
      <c r="G30" s="81">
        <v>0.1</v>
      </c>
    </row>
    <row r="31" spans="1:7" x14ac:dyDescent="0.25">
      <c r="B31" s="73" t="e">
        <f>IF(OR(#REF!="Catalog Off",#REF!="MSRP Discount"),1,2)</f>
        <v>#REF!</v>
      </c>
      <c r="C31" s="78" t="s">
        <v>81</v>
      </c>
      <c r="D31" s="78" t="s">
        <v>35</v>
      </c>
      <c r="E31" s="78" t="s">
        <v>53</v>
      </c>
      <c r="F31" s="81">
        <v>0.12</v>
      </c>
      <c r="G31" s="81">
        <v>0.1</v>
      </c>
    </row>
    <row r="32" spans="1:7" x14ac:dyDescent="0.25">
      <c r="B32" s="73" t="e">
        <f>IF(OR(#REF!="Catalog Off",#REF!="MSRP Discount"),1,2)</f>
        <v>#REF!</v>
      </c>
      <c r="C32" s="78" t="s">
        <v>81</v>
      </c>
      <c r="D32" s="78" t="s">
        <v>35</v>
      </c>
      <c r="E32" s="78" t="s">
        <v>54</v>
      </c>
      <c r="F32" s="81">
        <v>0.12</v>
      </c>
      <c r="G32" s="81">
        <v>0.1</v>
      </c>
    </row>
    <row r="33" spans="2:8" x14ac:dyDescent="0.25">
      <c r="B33" s="73" t="e">
        <f>IF(OR(#REF!="Catalog Off",#REF!="MSRP Discount"),1,2)</f>
        <v>#REF!</v>
      </c>
      <c r="C33" s="78" t="s">
        <v>81</v>
      </c>
      <c r="D33" s="78" t="s">
        <v>35</v>
      </c>
      <c r="E33" s="78" t="s">
        <v>55</v>
      </c>
      <c r="F33" s="81">
        <v>0.12</v>
      </c>
      <c r="G33" s="81">
        <v>0.1</v>
      </c>
    </row>
    <row r="34" spans="2:8" x14ac:dyDescent="0.25">
      <c r="B34" s="73" t="e">
        <f>IF(OR(#REF!="Catalog Off",#REF!="MSRP Discount"),1,2)</f>
        <v>#REF!</v>
      </c>
      <c r="C34" s="78" t="s">
        <v>81</v>
      </c>
      <c r="D34" s="78" t="s">
        <v>35</v>
      </c>
      <c r="E34" s="78" t="s">
        <v>56</v>
      </c>
      <c r="F34" s="81">
        <v>0.12</v>
      </c>
      <c r="G34" s="81">
        <v>0.1</v>
      </c>
    </row>
    <row r="35" spans="2:8" x14ac:dyDescent="0.25">
      <c r="B35" s="73" t="e">
        <f>IF(OR(#REF!="Catalog Off",#REF!="MSRP Discount"),1,2)</f>
        <v>#REF!</v>
      </c>
      <c r="C35" s="78" t="s">
        <v>81</v>
      </c>
      <c r="D35" s="78" t="s">
        <v>35</v>
      </c>
      <c r="E35" s="78" t="s">
        <v>57</v>
      </c>
      <c r="F35" s="81">
        <v>0.12</v>
      </c>
      <c r="G35" s="81">
        <v>0.1</v>
      </c>
    </row>
    <row r="36" spans="2:8" x14ac:dyDescent="0.25">
      <c r="B36" s="73" t="e">
        <f>IF(OR(#REF!="Catalog Off",#REF!="MSRP Discount"),1,2)</f>
        <v>#REF!</v>
      </c>
      <c r="C36" s="78" t="s">
        <v>81</v>
      </c>
      <c r="D36" s="78" t="s">
        <v>35</v>
      </c>
      <c r="E36" s="78" t="s">
        <v>58</v>
      </c>
      <c r="F36" s="81">
        <v>0.12</v>
      </c>
      <c r="G36" s="81">
        <v>0.1</v>
      </c>
    </row>
    <row r="37" spans="2:8" x14ac:dyDescent="0.25">
      <c r="B37" s="73" t="e">
        <f>IF(OR(#REF!="Catalog Off",#REF!="MSRP Discount"),1,2)</f>
        <v>#REF!</v>
      </c>
      <c r="C37" s="78" t="s">
        <v>81</v>
      </c>
      <c r="D37" s="78" t="s">
        <v>37</v>
      </c>
      <c r="E37" s="78" t="s">
        <v>19</v>
      </c>
      <c r="F37" s="81">
        <v>0.12</v>
      </c>
      <c r="G37" s="81">
        <v>0.1</v>
      </c>
    </row>
    <row r="38" spans="2:8" x14ac:dyDescent="0.25">
      <c r="B38" s="73" t="e">
        <f>IF(OR(#REF!="Catalog Off",#REF!="MSRP Discount"),1,2)</f>
        <v>#REF!</v>
      </c>
      <c r="C38" s="78" t="s">
        <v>81</v>
      </c>
      <c r="D38" s="78" t="s">
        <v>37</v>
      </c>
      <c r="E38" s="78" t="s">
        <v>59</v>
      </c>
      <c r="F38" s="81">
        <v>0.12</v>
      </c>
      <c r="G38" s="81">
        <v>0.1</v>
      </c>
    </row>
    <row r="39" spans="2:8" x14ac:dyDescent="0.25">
      <c r="B39" s="73" t="e">
        <f>IF(OR(#REF!="Catalog Off",#REF!="MSRP Discount"),1,2)</f>
        <v>#REF!</v>
      </c>
      <c r="C39" s="78" t="s">
        <v>81</v>
      </c>
      <c r="D39" s="78" t="s">
        <v>37</v>
      </c>
      <c r="E39" s="78" t="s">
        <v>60</v>
      </c>
      <c r="F39" s="81">
        <v>0.12</v>
      </c>
      <c r="G39" s="81">
        <v>0.1</v>
      </c>
      <c r="H39" s="21"/>
    </row>
    <row r="40" spans="2:8" x14ac:dyDescent="0.25">
      <c r="B40" s="73" t="e">
        <f>IF(OR(#REF!="Catalog Off",#REF!="MSRP Discount"),1,2)</f>
        <v>#REF!</v>
      </c>
      <c r="C40" s="78" t="s">
        <v>81</v>
      </c>
      <c r="D40" s="78" t="s">
        <v>37</v>
      </c>
      <c r="E40" s="78" t="s">
        <v>61</v>
      </c>
      <c r="F40" s="81">
        <v>0.12</v>
      </c>
      <c r="G40" s="81">
        <v>0.1</v>
      </c>
      <c r="H40" s="21"/>
    </row>
    <row r="41" spans="2:8" x14ac:dyDescent="0.25">
      <c r="B41" s="73" t="e">
        <f>IF(OR(#REF!="Catalog Off",#REF!="MSRP Discount"),1,2)</f>
        <v>#REF!</v>
      </c>
      <c r="C41" s="78" t="s">
        <v>81</v>
      </c>
      <c r="D41" s="78" t="s">
        <v>37</v>
      </c>
      <c r="E41" s="78" t="s">
        <v>62</v>
      </c>
      <c r="F41" s="81">
        <v>0.12</v>
      </c>
      <c r="G41" s="81">
        <v>0.1</v>
      </c>
      <c r="H41" s="21"/>
    </row>
    <row r="42" spans="2:8" x14ac:dyDescent="0.25">
      <c r="B42" s="73" t="e">
        <f>IF(OR(#REF!="Catalog Off",#REF!="MSRP Discount"),1,2)</f>
        <v>#REF!</v>
      </c>
      <c r="C42" s="78" t="s">
        <v>81</v>
      </c>
      <c r="D42" s="78" t="s">
        <v>37</v>
      </c>
      <c r="E42" s="78" t="s">
        <v>63</v>
      </c>
      <c r="F42" s="81">
        <v>0.12</v>
      </c>
      <c r="G42" s="81">
        <v>0.1</v>
      </c>
      <c r="H42" s="21"/>
    </row>
    <row r="43" spans="2:8" x14ac:dyDescent="0.25">
      <c r="B43" s="73" t="e">
        <f>IF(OR(#REF!="Catalog Off",#REF!="MSRP Discount"),1,2)</f>
        <v>#REF!</v>
      </c>
      <c r="C43" s="78" t="s">
        <v>81</v>
      </c>
      <c r="D43" s="78" t="s">
        <v>37</v>
      </c>
      <c r="E43" s="78" t="s">
        <v>23</v>
      </c>
      <c r="F43" s="81">
        <v>0.12</v>
      </c>
      <c r="G43" s="81">
        <v>0.1</v>
      </c>
      <c r="H43" s="21"/>
    </row>
    <row r="44" spans="2:8" x14ac:dyDescent="0.25">
      <c r="B44" s="73" t="e">
        <f>IF(OR(#REF!="Catalog Off",#REF!="MSRP Discount"),1,2)</f>
        <v>#REF!</v>
      </c>
      <c r="C44" s="78" t="s">
        <v>81</v>
      </c>
      <c r="D44" s="78" t="s">
        <v>37</v>
      </c>
      <c r="E44" s="78" t="s">
        <v>64</v>
      </c>
      <c r="F44" s="81">
        <v>0.12</v>
      </c>
      <c r="G44" s="81">
        <v>0.1</v>
      </c>
      <c r="H44" s="21"/>
    </row>
    <row r="45" spans="2:8" x14ac:dyDescent="0.25">
      <c r="B45" s="73" t="e">
        <f>IF(OR(#REF!="Catalog Off",#REF!="MSRP Discount"),1,2)</f>
        <v>#REF!</v>
      </c>
      <c r="C45" s="78" t="s">
        <v>81</v>
      </c>
      <c r="D45" s="78" t="s">
        <v>36</v>
      </c>
      <c r="E45" s="78" t="s">
        <v>65</v>
      </c>
      <c r="F45" s="81">
        <v>0.12</v>
      </c>
      <c r="G45" s="81">
        <v>0.1</v>
      </c>
      <c r="H45" s="21"/>
    </row>
    <row r="46" spans="2:8" x14ac:dyDescent="0.25">
      <c r="B46" s="73" t="e">
        <f>IF(OR(#REF!="Catalog Off",#REF!="MSRP Discount"),1,2)</f>
        <v>#REF!</v>
      </c>
      <c r="C46" s="78" t="s">
        <v>81</v>
      </c>
      <c r="D46" s="78" t="s">
        <v>36</v>
      </c>
      <c r="E46" s="78" t="s">
        <v>66</v>
      </c>
      <c r="F46" s="81">
        <v>0.12</v>
      </c>
      <c r="G46" s="81">
        <v>0.1</v>
      </c>
    </row>
    <row r="47" spans="2:8" x14ac:dyDescent="0.25">
      <c r="B47" s="73" t="e">
        <f>IF(OR(#REF!="Catalog Off",#REF!="MSRP Discount"),1,2)</f>
        <v>#REF!</v>
      </c>
      <c r="C47" s="78" t="s">
        <v>81</v>
      </c>
      <c r="D47" s="78" t="s">
        <v>36</v>
      </c>
      <c r="E47" s="78" t="s">
        <v>67</v>
      </c>
      <c r="F47" s="81">
        <v>0.12</v>
      </c>
      <c r="G47" s="81">
        <v>0.1</v>
      </c>
    </row>
    <row r="48" spans="2:8" x14ac:dyDescent="0.25">
      <c r="B48" s="73" t="e">
        <f>IF(OR(#REF!="Catalog Off",#REF!="MSRP Discount"),1,2)</f>
        <v>#REF!</v>
      </c>
      <c r="C48" s="78" t="s">
        <v>81</v>
      </c>
      <c r="D48" s="78" t="s">
        <v>36</v>
      </c>
      <c r="E48" s="78" t="s">
        <v>68</v>
      </c>
      <c r="F48" s="81">
        <v>0.12</v>
      </c>
      <c r="G48" s="81">
        <v>0.1</v>
      </c>
    </row>
    <row r="49" spans="2:7" x14ac:dyDescent="0.25">
      <c r="B49" s="73" t="e">
        <f>IF(OR(#REF!="Catalog Off",#REF!="MSRP Discount"),1,2)</f>
        <v>#REF!</v>
      </c>
      <c r="C49" s="78" t="s">
        <v>81</v>
      </c>
      <c r="D49" s="78" t="s">
        <v>36</v>
      </c>
      <c r="E49" s="78" t="s">
        <v>69</v>
      </c>
      <c r="F49" s="81">
        <v>0.12</v>
      </c>
      <c r="G49" s="81">
        <v>0.1</v>
      </c>
    </row>
    <row r="50" spans="2:7" x14ac:dyDescent="0.25">
      <c r="B50" s="73" t="e">
        <f>IF(OR(#REF!="Catalog Off",#REF!="MSRP Discount"),1,2)</f>
        <v>#REF!</v>
      </c>
      <c r="C50" s="78" t="s">
        <v>81</v>
      </c>
      <c r="D50" s="78" t="s">
        <v>38</v>
      </c>
      <c r="E50" s="78" t="s">
        <v>70</v>
      </c>
      <c r="F50" s="81">
        <v>0.12</v>
      </c>
      <c r="G50" s="81">
        <v>0.1</v>
      </c>
    </row>
    <row r="51" spans="2:7" x14ac:dyDescent="0.25">
      <c r="B51" s="73" t="e">
        <f>IF(OR(#REF!="Catalog Off",#REF!="MSRP Discount"),1,2)</f>
        <v>#REF!</v>
      </c>
      <c r="C51" s="78" t="s">
        <v>81</v>
      </c>
      <c r="D51" s="78" t="s">
        <v>38</v>
      </c>
      <c r="E51" s="78" t="s">
        <v>71</v>
      </c>
      <c r="F51" s="81">
        <v>0.12</v>
      </c>
      <c r="G51" s="81">
        <v>0.1</v>
      </c>
    </row>
    <row r="52" spans="2:7" x14ac:dyDescent="0.25">
      <c r="B52" s="73" t="e">
        <f>IF(OR(#REF!="Catalog Off",#REF!="MSRP Discount"),1,2)</f>
        <v>#REF!</v>
      </c>
      <c r="C52" s="78" t="s">
        <v>81</v>
      </c>
      <c r="D52" s="78" t="s">
        <v>38</v>
      </c>
      <c r="E52" s="78" t="s">
        <v>72</v>
      </c>
      <c r="F52" s="81">
        <v>0.12</v>
      </c>
      <c r="G52" s="81">
        <v>0.1</v>
      </c>
    </row>
    <row r="53" spans="2:7" x14ac:dyDescent="0.25">
      <c r="B53" s="73" t="e">
        <f>IF(OR(#REF!="Catalog Off",#REF!="MSRP Discount"),1,2)</f>
        <v>#REF!</v>
      </c>
      <c r="C53" s="78" t="s">
        <v>81</v>
      </c>
      <c r="D53" s="78" t="s">
        <v>38</v>
      </c>
      <c r="E53" s="78" t="s">
        <v>73</v>
      </c>
      <c r="F53" s="81">
        <v>0.12</v>
      </c>
      <c r="G53" s="81">
        <v>0.1</v>
      </c>
    </row>
    <row r="54" spans="2:7" x14ac:dyDescent="0.25">
      <c r="B54" s="73" t="e">
        <f>IF(OR(#REF!="Catalog Off",#REF!="MSRP Discount"),1,2)</f>
        <v>#REF!</v>
      </c>
      <c r="C54" s="78" t="s">
        <v>81</v>
      </c>
      <c r="D54" s="78" t="s">
        <v>38</v>
      </c>
      <c r="E54" s="78" t="s">
        <v>74</v>
      </c>
      <c r="F54" s="81">
        <v>0.12</v>
      </c>
      <c r="G54" s="81">
        <v>0.1</v>
      </c>
    </row>
    <row r="55" spans="2:7" x14ac:dyDescent="0.25">
      <c r="B55" s="73" t="e">
        <f>IF(OR(#REF!="Catalog Off",#REF!="MSRP Discount"),1,2)</f>
        <v>#REF!</v>
      </c>
      <c r="C55" s="78" t="s">
        <v>81</v>
      </c>
      <c r="D55" s="78" t="s">
        <v>38</v>
      </c>
      <c r="E55" s="78" t="s">
        <v>75</v>
      </c>
      <c r="F55" s="81">
        <v>0.12</v>
      </c>
      <c r="G55" s="81">
        <v>0.1</v>
      </c>
    </row>
    <row r="56" spans="2:7" x14ac:dyDescent="0.25">
      <c r="B56" s="73" t="e">
        <f>IF(OR(#REF!="Catalog Off",#REF!="MSRP Discount"),1,2)</f>
        <v>#REF!</v>
      </c>
      <c r="C56" s="78" t="s">
        <v>81</v>
      </c>
      <c r="D56" s="78" t="s">
        <v>35</v>
      </c>
      <c r="E56" s="78" t="s">
        <v>52</v>
      </c>
      <c r="F56" s="81">
        <v>0.15</v>
      </c>
      <c r="G56" s="81">
        <v>0.1</v>
      </c>
    </row>
    <row r="57" spans="2:7" x14ac:dyDescent="0.25">
      <c r="B57" s="73" t="e">
        <f>IF(OR(#REF!="Catalog Off",#REF!="MSRP Discount"),1,2)</f>
        <v>#REF!</v>
      </c>
      <c r="C57" s="78" t="s">
        <v>81</v>
      </c>
      <c r="D57" s="78" t="s">
        <v>38</v>
      </c>
      <c r="E57" s="78" t="s">
        <v>18</v>
      </c>
      <c r="F57" s="81">
        <v>0.15</v>
      </c>
      <c r="G57" s="81">
        <v>0.1</v>
      </c>
    </row>
    <row r="58" spans="2:7" x14ac:dyDescent="0.25">
      <c r="B58" s="73" t="e">
        <f>IF(OR(#REF!="Catalog Off",#REF!="MSRP Discount"),1,2)</f>
        <v>#REF!</v>
      </c>
      <c r="C58" s="78" t="s">
        <v>81</v>
      </c>
      <c r="D58" s="78" t="s">
        <v>34</v>
      </c>
      <c r="E58" s="78" t="s">
        <v>49</v>
      </c>
      <c r="F58" s="81">
        <v>0.18</v>
      </c>
      <c r="G58" s="81">
        <v>0.1</v>
      </c>
    </row>
    <row r="59" spans="2:7" x14ac:dyDescent="0.25">
      <c r="B59" s="73" t="e">
        <f>IF(OR(#REF!="Catalog Off",#REF!="MSRP Discount"),1,2)</f>
        <v>#REF!</v>
      </c>
      <c r="C59" s="78" t="s">
        <v>81</v>
      </c>
      <c r="D59" s="78" t="s">
        <v>34</v>
      </c>
      <c r="E59" s="78" t="s">
        <v>50</v>
      </c>
      <c r="F59" s="81">
        <v>0.18</v>
      </c>
      <c r="G59" s="81">
        <v>0.1</v>
      </c>
    </row>
    <row r="60" spans="2:7" x14ac:dyDescent="0.25">
      <c r="B60" s="73" t="e">
        <f>IF(OR(#REF!="Catalog Off",#REF!="MSRP Discount"),1,2)</f>
        <v>#REF!</v>
      </c>
      <c r="C60" s="78" t="s">
        <v>81</v>
      </c>
      <c r="D60" s="78" t="s">
        <v>34</v>
      </c>
      <c r="E60" s="78" t="s">
        <v>51</v>
      </c>
      <c r="F60" s="81">
        <v>0.18</v>
      </c>
      <c r="G60" s="81">
        <v>0.1</v>
      </c>
    </row>
    <row r="61" spans="2:7" x14ac:dyDescent="0.25">
      <c r="B61" s="73" t="e">
        <f>IF(OR(#REF!="Catalog Off",#REF!="MSRP Discount"),1,2)</f>
        <v>#REF!</v>
      </c>
      <c r="C61" s="78" t="s">
        <v>85</v>
      </c>
      <c r="D61" s="78" t="s">
        <v>35</v>
      </c>
      <c r="E61" s="78" t="s">
        <v>57</v>
      </c>
      <c r="F61" s="81">
        <v>0.26</v>
      </c>
      <c r="G61" s="81">
        <v>0.2</v>
      </c>
    </row>
    <row r="62" spans="2:7" x14ac:dyDescent="0.25">
      <c r="B62" s="77" t="e">
        <f>IF(OR(#REF!="Catalog Off",#REF!="MSRP Discount"),1,2)</f>
        <v>#REF!</v>
      </c>
      <c r="C62" s="78" t="s">
        <v>85</v>
      </c>
      <c r="D62" s="78" t="s">
        <v>35</v>
      </c>
      <c r="E62" s="78" t="s">
        <v>58</v>
      </c>
      <c r="F62" s="81">
        <v>0.26</v>
      </c>
      <c r="G62" s="81">
        <v>0.2</v>
      </c>
    </row>
    <row r="63" spans="2:7" x14ac:dyDescent="0.25">
      <c r="C63" s="78" t="s">
        <v>78</v>
      </c>
      <c r="D63" s="78" t="s">
        <v>34</v>
      </c>
      <c r="E63" s="78" t="s">
        <v>49</v>
      </c>
      <c r="F63" s="81">
        <v>0.46</v>
      </c>
      <c r="G63" s="81">
        <v>0.15</v>
      </c>
    </row>
    <row r="64" spans="2:7" x14ac:dyDescent="0.25">
      <c r="C64" s="78" t="s">
        <v>78</v>
      </c>
      <c r="D64" s="78" t="s">
        <v>34</v>
      </c>
      <c r="E64" s="78" t="s">
        <v>50</v>
      </c>
      <c r="F64" s="81">
        <v>0.46</v>
      </c>
      <c r="G64" s="81">
        <v>0.15</v>
      </c>
    </row>
    <row r="65" spans="2:7" x14ac:dyDescent="0.25">
      <c r="C65" s="78" t="s">
        <v>78</v>
      </c>
      <c r="D65" s="78" t="s">
        <v>34</v>
      </c>
      <c r="E65" s="78" t="s">
        <v>51</v>
      </c>
      <c r="F65" s="81">
        <v>0.46</v>
      </c>
      <c r="G65" s="81">
        <v>0.16</v>
      </c>
    </row>
    <row r="66" spans="2:7" x14ac:dyDescent="0.25">
      <c r="B66" s="73" t="e">
        <f>IF(OR(#REF!="Catalog Off",#REF!="MSRP Discount"),1,2)</f>
        <v>#REF!</v>
      </c>
      <c r="C66" s="78" t="s">
        <v>85</v>
      </c>
      <c r="D66" s="78" t="s">
        <v>35</v>
      </c>
      <c r="E66" s="78" t="s">
        <v>52</v>
      </c>
      <c r="F66" s="81">
        <v>0.46</v>
      </c>
      <c r="G66" s="81">
        <v>0.2</v>
      </c>
    </row>
    <row r="67" spans="2:7" x14ac:dyDescent="0.25">
      <c r="B67" s="73" t="e">
        <f>IF(OR(#REF!="Catalog Off",#REF!="MSRP Discount"),1,2)</f>
        <v>#REF!</v>
      </c>
      <c r="C67" s="78" t="s">
        <v>85</v>
      </c>
      <c r="D67" s="78" t="s">
        <v>35</v>
      </c>
      <c r="E67" s="78" t="s">
        <v>53</v>
      </c>
      <c r="F67" s="81">
        <v>0.46</v>
      </c>
      <c r="G67" s="81">
        <v>0.2</v>
      </c>
    </row>
    <row r="68" spans="2:7" x14ac:dyDescent="0.25">
      <c r="B68" s="73" t="e">
        <f>IF(OR(#REF!="Catalog Off",#REF!="MSRP Discount"),1,2)</f>
        <v>#REF!</v>
      </c>
      <c r="C68" s="78" t="s">
        <v>85</v>
      </c>
      <c r="D68" s="78" t="s">
        <v>35</v>
      </c>
      <c r="E68" s="78" t="s">
        <v>54</v>
      </c>
      <c r="F68" s="81">
        <v>0.46</v>
      </c>
      <c r="G68" s="81">
        <v>0.2</v>
      </c>
    </row>
    <row r="69" spans="2:7" x14ac:dyDescent="0.25">
      <c r="B69" s="73" t="e">
        <f>IF(OR(#REF!="Catalog Off",#REF!="MSRP Discount"),1,2)</f>
        <v>#REF!</v>
      </c>
      <c r="C69" s="78" t="s">
        <v>85</v>
      </c>
      <c r="D69" s="78" t="s">
        <v>35</v>
      </c>
      <c r="E69" s="78" t="s">
        <v>55</v>
      </c>
      <c r="F69" s="81">
        <v>0.46</v>
      </c>
      <c r="G69" s="81">
        <v>0.2</v>
      </c>
    </row>
    <row r="70" spans="2:7" x14ac:dyDescent="0.25">
      <c r="B70" s="73" t="e">
        <f>IF(OR(#REF!="Catalog Off",#REF!="MSRP Discount"),1,2)</f>
        <v>#REF!</v>
      </c>
      <c r="C70" s="78" t="s">
        <v>85</v>
      </c>
      <c r="D70" s="78" t="s">
        <v>35</v>
      </c>
      <c r="E70" s="78" t="s">
        <v>56</v>
      </c>
      <c r="F70" s="81">
        <v>0.46</v>
      </c>
      <c r="G70" s="81">
        <v>0.2</v>
      </c>
    </row>
    <row r="71" spans="2:7" x14ac:dyDescent="0.25">
      <c r="C71" s="78" t="s">
        <v>78</v>
      </c>
      <c r="D71" s="78" t="s">
        <v>34</v>
      </c>
      <c r="E71" s="78" t="s">
        <v>45</v>
      </c>
      <c r="F71" s="81">
        <v>0.47</v>
      </c>
      <c r="G71" s="81">
        <v>0.17</v>
      </c>
    </row>
    <row r="72" spans="2:7" x14ac:dyDescent="0.25">
      <c r="C72" s="78" t="s">
        <v>78</v>
      </c>
      <c r="D72" s="78" t="s">
        <v>34</v>
      </c>
      <c r="E72" s="78" t="s">
        <v>48</v>
      </c>
      <c r="F72" s="81">
        <v>0.47</v>
      </c>
      <c r="G72" s="81">
        <v>0.17</v>
      </c>
    </row>
    <row r="73" spans="2:7" x14ac:dyDescent="0.25">
      <c r="C73" s="78" t="s">
        <v>78</v>
      </c>
      <c r="D73" s="78" t="s">
        <v>34</v>
      </c>
      <c r="E73" s="78" t="s">
        <v>46</v>
      </c>
      <c r="F73" s="81">
        <v>0.48</v>
      </c>
      <c r="G73" s="81">
        <v>0.18</v>
      </c>
    </row>
    <row r="74" spans="2:7" x14ac:dyDescent="0.25">
      <c r="C74" s="78" t="s">
        <v>78</v>
      </c>
      <c r="D74" s="78" t="s">
        <v>34</v>
      </c>
      <c r="E74" s="78" t="s">
        <v>47</v>
      </c>
      <c r="F74" s="81">
        <v>0.48</v>
      </c>
      <c r="G74" s="81">
        <v>0.18</v>
      </c>
    </row>
    <row r="75" spans="2:7" x14ac:dyDescent="0.25">
      <c r="C75" s="78" t="s">
        <v>78</v>
      </c>
      <c r="D75" s="78" t="s">
        <v>37</v>
      </c>
      <c r="E75" s="78" t="s">
        <v>19</v>
      </c>
      <c r="F75" s="81">
        <v>0.48</v>
      </c>
      <c r="G75" s="81">
        <v>0.19</v>
      </c>
    </row>
    <row r="76" spans="2:7" x14ac:dyDescent="0.25">
      <c r="C76" s="78" t="s">
        <v>78</v>
      </c>
      <c r="D76" s="78" t="s">
        <v>37</v>
      </c>
      <c r="E76" s="78" t="s">
        <v>59</v>
      </c>
      <c r="F76" s="81">
        <v>0.49</v>
      </c>
      <c r="G76" s="81">
        <v>0.19</v>
      </c>
    </row>
    <row r="77" spans="2:7" x14ac:dyDescent="0.25">
      <c r="C77" s="78" t="s">
        <v>78</v>
      </c>
      <c r="D77" s="78" t="s">
        <v>37</v>
      </c>
      <c r="E77" s="78" t="s">
        <v>60</v>
      </c>
      <c r="F77" s="81">
        <v>0.49</v>
      </c>
      <c r="G77" s="81">
        <v>0.19</v>
      </c>
    </row>
    <row r="78" spans="2:7" x14ac:dyDescent="0.25">
      <c r="C78" s="78" t="s">
        <v>78</v>
      </c>
      <c r="D78" s="78" t="s">
        <v>37</v>
      </c>
      <c r="E78" s="78" t="s">
        <v>61</v>
      </c>
      <c r="F78" s="81">
        <v>0.49</v>
      </c>
      <c r="G78" s="81">
        <v>0.19</v>
      </c>
    </row>
    <row r="79" spans="2:7" x14ac:dyDescent="0.25">
      <c r="C79" s="78" t="s">
        <v>78</v>
      </c>
      <c r="D79" s="78" t="s">
        <v>37</v>
      </c>
      <c r="E79" s="78" t="s">
        <v>62</v>
      </c>
      <c r="F79" s="81">
        <v>0.49</v>
      </c>
      <c r="G79" s="81">
        <v>0.19</v>
      </c>
    </row>
    <row r="80" spans="2:7" x14ac:dyDescent="0.25">
      <c r="C80" s="78" t="s">
        <v>78</v>
      </c>
      <c r="D80" s="78" t="s">
        <v>37</v>
      </c>
      <c r="E80" s="78" t="s">
        <v>63</v>
      </c>
      <c r="F80" s="81">
        <v>0.49</v>
      </c>
      <c r="G80" s="81">
        <v>0.19</v>
      </c>
    </row>
    <row r="81" spans="2:7" x14ac:dyDescent="0.25">
      <c r="C81" s="78" t="s">
        <v>78</v>
      </c>
      <c r="D81" s="78" t="s">
        <v>37</v>
      </c>
      <c r="E81" s="78" t="s">
        <v>23</v>
      </c>
      <c r="F81" s="81">
        <v>0.49</v>
      </c>
      <c r="G81" s="81">
        <v>0.19</v>
      </c>
    </row>
    <row r="82" spans="2:7" x14ac:dyDescent="0.25">
      <c r="C82" s="78" t="s">
        <v>78</v>
      </c>
      <c r="D82" s="78" t="s">
        <v>37</v>
      </c>
      <c r="E82" s="78" t="s">
        <v>64</v>
      </c>
      <c r="F82" s="81">
        <v>0.49</v>
      </c>
      <c r="G82" s="81">
        <v>0.19</v>
      </c>
    </row>
    <row r="83" spans="2:7" x14ac:dyDescent="0.25">
      <c r="C83" s="78" t="s">
        <v>78</v>
      </c>
      <c r="D83" s="78" t="s">
        <v>36</v>
      </c>
      <c r="E83" s="78" t="s">
        <v>65</v>
      </c>
      <c r="F83" s="81">
        <v>0.49</v>
      </c>
      <c r="G83" s="81">
        <v>0.19</v>
      </c>
    </row>
    <row r="84" spans="2:7" x14ac:dyDescent="0.25">
      <c r="C84" s="78" t="s">
        <v>78</v>
      </c>
      <c r="D84" s="78" t="s">
        <v>36</v>
      </c>
      <c r="E84" s="78" t="s">
        <v>66</v>
      </c>
      <c r="F84" s="81">
        <v>0.49</v>
      </c>
      <c r="G84" s="81">
        <v>0.19</v>
      </c>
    </row>
    <row r="85" spans="2:7" x14ac:dyDescent="0.25">
      <c r="C85" s="78" t="s">
        <v>78</v>
      </c>
      <c r="D85" s="78" t="s">
        <v>36</v>
      </c>
      <c r="E85" s="78" t="s">
        <v>67</v>
      </c>
      <c r="F85" s="81">
        <v>0.49</v>
      </c>
      <c r="G85" s="81">
        <v>0.19</v>
      </c>
    </row>
    <row r="86" spans="2:7" x14ac:dyDescent="0.25">
      <c r="C86" s="78" t="s">
        <v>78</v>
      </c>
      <c r="D86" s="78" t="s">
        <v>36</v>
      </c>
      <c r="E86" s="78" t="s">
        <v>68</v>
      </c>
      <c r="F86" s="81">
        <v>0.49</v>
      </c>
      <c r="G86" s="81">
        <v>0.19</v>
      </c>
    </row>
    <row r="87" spans="2:7" x14ac:dyDescent="0.25">
      <c r="C87" s="78" t="s">
        <v>78</v>
      </c>
      <c r="D87" s="78" t="s">
        <v>36</v>
      </c>
      <c r="E87" s="78" t="s">
        <v>69</v>
      </c>
      <c r="F87" s="81">
        <v>0.49</v>
      </c>
      <c r="G87" s="81">
        <v>0.19</v>
      </c>
    </row>
    <row r="88" spans="2:7" x14ac:dyDescent="0.25">
      <c r="B88" s="73" t="e">
        <f>IF(OR(#REF!="Catalog Off",#REF!="MSRP Discount"),1,2)</f>
        <v>#REF!</v>
      </c>
      <c r="C88" s="78" t="s">
        <v>86</v>
      </c>
      <c r="D88" s="78" t="s">
        <v>34</v>
      </c>
      <c r="E88" s="78" t="s">
        <v>49</v>
      </c>
      <c r="F88" s="81">
        <v>0.57999999999999996</v>
      </c>
      <c r="G88" s="81">
        <v>0.1</v>
      </c>
    </row>
    <row r="89" spans="2:7" x14ac:dyDescent="0.25">
      <c r="B89" s="73" t="e">
        <f>IF(OR(#REF!="Catalog Off",#REF!="MSRP Discount"),1,2)</f>
        <v>#REF!</v>
      </c>
      <c r="C89" s="78" t="s">
        <v>86</v>
      </c>
      <c r="D89" s="78" t="s">
        <v>34</v>
      </c>
      <c r="E89" s="78" t="s">
        <v>50</v>
      </c>
      <c r="F89" s="81">
        <v>0.57999999999999996</v>
      </c>
      <c r="G89" s="81">
        <v>0.1</v>
      </c>
    </row>
    <row r="90" spans="2:7" x14ac:dyDescent="0.25">
      <c r="B90" s="73" t="e">
        <f>IF(OR(#REF!="Catalog Off",#REF!="MSRP Discount"),1,2)</f>
        <v>#REF!</v>
      </c>
      <c r="C90" s="78" t="s">
        <v>86</v>
      </c>
      <c r="D90" s="78" t="s">
        <v>34</v>
      </c>
      <c r="E90" s="78" t="s">
        <v>51</v>
      </c>
      <c r="F90" s="81">
        <v>0.57999999999999996</v>
      </c>
      <c r="G90" s="81">
        <v>0.1</v>
      </c>
    </row>
    <row r="91" spans="2:7" x14ac:dyDescent="0.25">
      <c r="B91" s="73" t="e">
        <f>IF(OR(#REF!="Catalog Off",#REF!="MSRP Discount"),1,2)</f>
        <v>#REF!</v>
      </c>
      <c r="C91" s="78" t="s">
        <v>88</v>
      </c>
      <c r="D91" s="78" t="s">
        <v>34</v>
      </c>
      <c r="E91" s="78" t="s">
        <v>48</v>
      </c>
      <c r="F91" s="81">
        <v>0.62</v>
      </c>
      <c r="G91" s="81">
        <v>0.15</v>
      </c>
    </row>
    <row r="92" spans="2:7" x14ac:dyDescent="0.25">
      <c r="B92" s="73" t="e">
        <f>IF(OR(#REF!="Catalog Off",#REF!="MSRP Discount"),1,2)</f>
        <v>#REF!</v>
      </c>
      <c r="C92" s="78" t="s">
        <v>88</v>
      </c>
      <c r="D92" s="78" t="s">
        <v>34</v>
      </c>
      <c r="E92" s="78" t="s">
        <v>49</v>
      </c>
      <c r="F92" s="81">
        <v>0.62</v>
      </c>
      <c r="G92" s="81">
        <v>0.15</v>
      </c>
    </row>
    <row r="93" spans="2:7" x14ac:dyDescent="0.25">
      <c r="B93" s="73" t="e">
        <f>IF(OR(#REF!="Catalog Off",#REF!="MSRP Discount"),1,2)</f>
        <v>#REF!</v>
      </c>
      <c r="C93" s="78" t="s">
        <v>88</v>
      </c>
      <c r="D93" s="78" t="s">
        <v>34</v>
      </c>
      <c r="E93" s="78" t="s">
        <v>50</v>
      </c>
      <c r="F93" s="81">
        <v>0.62</v>
      </c>
      <c r="G93" s="81">
        <v>0.11</v>
      </c>
    </row>
    <row r="94" spans="2:7" x14ac:dyDescent="0.25">
      <c r="B94" s="73" t="e">
        <f>IF(OR(#REF!="Catalog Off",#REF!="MSRP Discount"),1,2)</f>
        <v>#REF!</v>
      </c>
      <c r="C94" s="78" t="s">
        <v>88</v>
      </c>
      <c r="D94" s="78" t="s">
        <v>34</v>
      </c>
      <c r="E94" s="78" t="s">
        <v>51</v>
      </c>
      <c r="F94" s="81">
        <v>0.62</v>
      </c>
      <c r="G94" s="81">
        <v>0.11</v>
      </c>
    </row>
    <row r="95" spans="2:7" x14ac:dyDescent="0.25">
      <c r="B95" s="73" t="e">
        <f>IF(OR(#REF!="Catalog Off",#REF!="MSRP Discount"),1,2)</f>
        <v>#REF!</v>
      </c>
      <c r="C95" s="78" t="s">
        <v>88</v>
      </c>
      <c r="D95" s="78" t="s">
        <v>33</v>
      </c>
      <c r="E95" s="78" t="s">
        <v>42</v>
      </c>
      <c r="F95" s="81">
        <v>0.65</v>
      </c>
      <c r="G95" s="81">
        <v>0.18</v>
      </c>
    </row>
    <row r="96" spans="2:7" x14ac:dyDescent="0.25">
      <c r="B96" s="73" t="e">
        <f>IF(OR(#REF!="Catalog Off",#REF!="MSRP Discount"),1,2)</f>
        <v>#REF!</v>
      </c>
      <c r="C96" s="78" t="s">
        <v>88</v>
      </c>
      <c r="D96" s="78" t="s">
        <v>33</v>
      </c>
      <c r="E96" s="78" t="s">
        <v>43</v>
      </c>
      <c r="F96" s="81">
        <v>0.65</v>
      </c>
      <c r="G96" s="81">
        <v>0.18</v>
      </c>
    </row>
    <row r="97" spans="2:7" x14ac:dyDescent="0.25">
      <c r="B97" s="73" t="e">
        <f>IF(OR(#REF!="Catalog Off",#REF!="MSRP Discount"),1,2)</f>
        <v>#REF!</v>
      </c>
      <c r="C97" s="78" t="s">
        <v>88</v>
      </c>
      <c r="D97" s="78" t="s">
        <v>34</v>
      </c>
      <c r="E97" s="78" t="s">
        <v>45</v>
      </c>
      <c r="F97" s="81">
        <v>0.65</v>
      </c>
      <c r="G97" s="81">
        <v>0.16</v>
      </c>
    </row>
    <row r="98" spans="2:7" x14ac:dyDescent="0.25">
      <c r="B98" s="73" t="e">
        <f>IF(OR(#REF!="Catalog Off",#REF!="MSRP Discount"),1,2)</f>
        <v>#REF!</v>
      </c>
      <c r="C98" s="78" t="s">
        <v>88</v>
      </c>
      <c r="D98" s="78" t="s">
        <v>34</v>
      </c>
      <c r="E98" s="78" t="s">
        <v>46</v>
      </c>
      <c r="F98" s="81">
        <v>0.65</v>
      </c>
      <c r="G98" s="81">
        <v>0.16</v>
      </c>
    </row>
    <row r="99" spans="2:7" x14ac:dyDescent="0.25">
      <c r="B99" s="73" t="e">
        <f>IF(OR(#REF!="Catalog Off",#REF!="MSRP Discount"),1,2)</f>
        <v>#REF!</v>
      </c>
      <c r="C99" s="78" t="s">
        <v>88</v>
      </c>
      <c r="D99" s="78" t="s">
        <v>34</v>
      </c>
      <c r="E99" s="78" t="s">
        <v>47</v>
      </c>
      <c r="F99" s="81">
        <v>0.65</v>
      </c>
      <c r="G99" s="81">
        <v>0.16</v>
      </c>
    </row>
    <row r="100" spans="2:7" x14ac:dyDescent="0.25">
      <c r="B100" s="73" t="e">
        <f>IF(OR(#REF!="Catalog Off",#REF!="MSRP Discount"),1,2)</f>
        <v>#REF!</v>
      </c>
      <c r="C100" s="78" t="s">
        <v>88</v>
      </c>
      <c r="D100" s="78" t="s">
        <v>35</v>
      </c>
      <c r="E100" s="78" t="s">
        <v>52</v>
      </c>
      <c r="F100" s="81">
        <v>0.67</v>
      </c>
      <c r="G100" s="81">
        <v>0.18</v>
      </c>
    </row>
    <row r="101" spans="2:7" x14ac:dyDescent="0.25">
      <c r="B101" s="73" t="e">
        <f>IF(OR(#REF!="Catalog Off",#REF!="MSRP Discount"),1,2)</f>
        <v>#REF!</v>
      </c>
      <c r="C101" s="78" t="s">
        <v>88</v>
      </c>
      <c r="D101" s="78" t="s">
        <v>35</v>
      </c>
      <c r="E101" s="78" t="s">
        <v>54</v>
      </c>
      <c r="F101" s="81">
        <v>0.67</v>
      </c>
      <c r="G101" s="81">
        <v>0.18</v>
      </c>
    </row>
    <row r="102" spans="2:7" x14ac:dyDescent="0.25">
      <c r="B102" s="73" t="e">
        <f>IF(OR(#REF!="Catalog Off",#REF!="MSRP Discount"),1,2)</f>
        <v>#REF!</v>
      </c>
      <c r="C102" s="78" t="s">
        <v>88</v>
      </c>
      <c r="D102" s="78" t="s">
        <v>35</v>
      </c>
      <c r="E102" s="78" t="s">
        <v>56</v>
      </c>
      <c r="F102" s="81">
        <v>0.67</v>
      </c>
      <c r="G102" s="81">
        <v>0.18</v>
      </c>
    </row>
    <row r="103" spans="2:7" x14ac:dyDescent="0.25">
      <c r="B103" s="73" t="e">
        <f>IF(OR(#REF!="Catalog Off",#REF!="MSRP Discount"),1,2)</f>
        <v>#REF!</v>
      </c>
      <c r="C103" s="78" t="s">
        <v>86</v>
      </c>
      <c r="D103" s="78" t="s">
        <v>34</v>
      </c>
      <c r="E103" s="78" t="s">
        <v>45</v>
      </c>
      <c r="F103" s="81">
        <v>0.68</v>
      </c>
      <c r="G103" s="81">
        <v>0.15</v>
      </c>
    </row>
    <row r="104" spans="2:7" x14ac:dyDescent="0.25">
      <c r="B104" s="73" t="e">
        <f>IF(OR(#REF!="Catalog Off",#REF!="MSRP Discount"),1,2)</f>
        <v>#REF!</v>
      </c>
      <c r="C104" s="78" t="s">
        <v>86</v>
      </c>
      <c r="D104" s="78" t="s">
        <v>34</v>
      </c>
      <c r="E104" s="78" t="s">
        <v>46</v>
      </c>
      <c r="F104" s="81">
        <v>0.68</v>
      </c>
      <c r="G104" s="81">
        <v>0.15</v>
      </c>
    </row>
    <row r="105" spans="2:7" x14ac:dyDescent="0.25">
      <c r="B105" s="73" t="e">
        <f>IF(OR(#REF!="Catalog Off",#REF!="MSRP Discount"),1,2)</f>
        <v>#REF!</v>
      </c>
      <c r="C105" s="78" t="s">
        <v>86</v>
      </c>
      <c r="D105" s="78" t="s">
        <v>34</v>
      </c>
      <c r="E105" s="78" t="s">
        <v>47</v>
      </c>
      <c r="F105" s="81">
        <v>0.68</v>
      </c>
      <c r="G105" s="81">
        <v>0.15</v>
      </c>
    </row>
    <row r="106" spans="2:7" x14ac:dyDescent="0.25">
      <c r="B106" s="73" t="e">
        <f>IF(OR(#REF!="Catalog Off",#REF!="MSRP Discount"),1,2)</f>
        <v>#REF!</v>
      </c>
      <c r="C106" s="78" t="s">
        <v>86</v>
      </c>
      <c r="D106" s="78" t="s">
        <v>34</v>
      </c>
      <c r="E106" s="78" t="s">
        <v>48</v>
      </c>
      <c r="F106" s="81">
        <v>0.68</v>
      </c>
      <c r="G106" s="81">
        <v>0.15</v>
      </c>
    </row>
    <row r="107" spans="2:7" x14ac:dyDescent="0.25">
      <c r="B107" s="73" t="e">
        <f>IF(OR(#REF!="Catalog Off",#REF!="MSRP Discount"),1,2)</f>
        <v>#REF!</v>
      </c>
      <c r="C107" s="78" t="s">
        <v>88</v>
      </c>
      <c r="D107" s="78" t="s">
        <v>33</v>
      </c>
      <c r="E107" s="78" t="s">
        <v>40</v>
      </c>
      <c r="F107" s="81">
        <v>0.68</v>
      </c>
      <c r="G107" s="81">
        <v>0.19</v>
      </c>
    </row>
    <row r="108" spans="2:7" x14ac:dyDescent="0.25">
      <c r="B108" s="73" t="e">
        <f>IF(OR(#REF!="Catalog Off",#REF!="MSRP Discount"),1,2)</f>
        <v>#REF!</v>
      </c>
      <c r="C108" s="78" t="s">
        <v>88</v>
      </c>
      <c r="D108" s="78" t="s">
        <v>33</v>
      </c>
      <c r="E108" s="78" t="s">
        <v>41</v>
      </c>
      <c r="F108" s="81">
        <v>0.68</v>
      </c>
      <c r="G108" s="81">
        <v>0.19</v>
      </c>
    </row>
    <row r="109" spans="2:7" x14ac:dyDescent="0.25">
      <c r="B109" s="73" t="e">
        <f>IF(OR(#REF!="Catalog Off",#REF!="MSRP Discount"),1,2)</f>
        <v>#REF!</v>
      </c>
      <c r="C109" s="78" t="s">
        <v>88</v>
      </c>
      <c r="D109" s="78" t="s">
        <v>33</v>
      </c>
      <c r="E109" s="78" t="s">
        <v>44</v>
      </c>
      <c r="F109" s="81">
        <v>0.68</v>
      </c>
      <c r="G109" s="81">
        <v>0.19</v>
      </c>
    </row>
    <row r="110" spans="2:7" x14ac:dyDescent="0.25">
      <c r="B110" s="73" t="e">
        <f>IF(OR(#REF!="Catalog Off",#REF!="MSRP Discount"),1,2)</f>
        <v>#REF!</v>
      </c>
      <c r="C110" s="78" t="s">
        <v>87</v>
      </c>
      <c r="D110" s="78" t="s">
        <v>36</v>
      </c>
      <c r="E110" s="78" t="s">
        <v>66</v>
      </c>
      <c r="F110" s="81">
        <v>0.7</v>
      </c>
      <c r="G110" s="81">
        <v>0.19</v>
      </c>
    </row>
    <row r="111" spans="2:7" x14ac:dyDescent="0.25">
      <c r="B111" s="73" t="e">
        <f>IF(OR(#REF!="Catalog Off",#REF!="MSRP Discount"),1,2)</f>
        <v>#REF!</v>
      </c>
      <c r="C111" s="78" t="s">
        <v>88</v>
      </c>
      <c r="D111" s="78" t="s">
        <v>35</v>
      </c>
      <c r="E111" s="78" t="s">
        <v>53</v>
      </c>
      <c r="F111" s="81">
        <v>0.7</v>
      </c>
      <c r="G111" s="81">
        <v>0.19</v>
      </c>
    </row>
    <row r="112" spans="2:7" x14ac:dyDescent="0.25">
      <c r="B112" s="73" t="e">
        <f>IF(OR(#REF!="Catalog Off",#REF!="MSRP Discount"),1,2)</f>
        <v>#REF!</v>
      </c>
      <c r="C112" s="78" t="s">
        <v>88</v>
      </c>
      <c r="D112" s="78" t="s">
        <v>35</v>
      </c>
      <c r="E112" s="78" t="s">
        <v>55</v>
      </c>
      <c r="F112" s="81">
        <v>0.7</v>
      </c>
      <c r="G112" s="81">
        <v>0.19</v>
      </c>
    </row>
    <row r="113" spans="2:7" x14ac:dyDescent="0.25">
      <c r="B113" s="73" t="e">
        <f>IF(OR(#REF!="Catalog Off",#REF!="MSRP Discount"),1,2)</f>
        <v>#REF!</v>
      </c>
      <c r="C113" s="78" t="s">
        <v>88</v>
      </c>
      <c r="D113" s="78" t="s">
        <v>35</v>
      </c>
      <c r="E113" s="78" t="s">
        <v>57</v>
      </c>
      <c r="F113" s="81">
        <v>0.7</v>
      </c>
      <c r="G113" s="81">
        <v>0.19</v>
      </c>
    </row>
    <row r="114" spans="2:7" x14ac:dyDescent="0.25">
      <c r="B114" s="77" t="e">
        <f>IF(OR(#REF!="Catalog Off",#REF!="MSRP Discount"),1,2)</f>
        <v>#REF!</v>
      </c>
      <c r="C114" s="78" t="s">
        <v>88</v>
      </c>
      <c r="D114" s="78" t="s">
        <v>35</v>
      </c>
      <c r="E114" s="78" t="s">
        <v>58</v>
      </c>
      <c r="F114" s="81">
        <v>0.7</v>
      </c>
      <c r="G114" s="81">
        <v>0.19</v>
      </c>
    </row>
    <row r="115" spans="2:7" x14ac:dyDescent="0.25">
      <c r="B115" s="73" t="e">
        <f>IF(OR(#REF!="Catalog Off",#REF!="MSRP Discount"),1,2)</f>
        <v>#REF!</v>
      </c>
      <c r="C115" s="78" t="s">
        <v>87</v>
      </c>
      <c r="D115" s="78" t="s">
        <v>37</v>
      </c>
      <c r="E115" s="78" t="s">
        <v>19</v>
      </c>
      <c r="F115" s="81">
        <v>0.72</v>
      </c>
      <c r="G115" s="81">
        <v>0.2</v>
      </c>
    </row>
    <row r="116" spans="2:7" x14ac:dyDescent="0.25">
      <c r="B116" s="73" t="e">
        <f>IF(OR(#REF!="Catalog Off",#REF!="MSRP Discount"),1,2)</f>
        <v>#REF!</v>
      </c>
      <c r="C116" s="78" t="s">
        <v>87</v>
      </c>
      <c r="D116" s="78" t="s">
        <v>37</v>
      </c>
      <c r="E116" s="78" t="s">
        <v>64</v>
      </c>
      <c r="F116" s="81">
        <v>0.72</v>
      </c>
      <c r="G116" s="81">
        <v>0.2</v>
      </c>
    </row>
    <row r="117" spans="2:7" x14ac:dyDescent="0.25">
      <c r="B117" s="73" t="e">
        <f>IF(OR(#REF!="Catalog Off",#REF!="MSRP Discount"),1,2)</f>
        <v>#REF!</v>
      </c>
      <c r="C117" s="78" t="s">
        <v>87</v>
      </c>
      <c r="D117" s="78" t="s">
        <v>37</v>
      </c>
      <c r="E117" s="78" t="s">
        <v>59</v>
      </c>
      <c r="F117" s="81">
        <v>0.75</v>
      </c>
      <c r="G117" s="81">
        <v>0.21</v>
      </c>
    </row>
    <row r="118" spans="2:7" x14ac:dyDescent="0.25">
      <c r="B118" s="73" t="e">
        <f>IF(OR(#REF!="Catalog Off",#REF!="MSRP Discount"),1,2)</f>
        <v>#REF!</v>
      </c>
      <c r="C118" s="78" t="s">
        <v>87</v>
      </c>
      <c r="D118" s="78" t="s">
        <v>37</v>
      </c>
      <c r="E118" s="78" t="s">
        <v>60</v>
      </c>
      <c r="F118" s="81">
        <v>0.75</v>
      </c>
      <c r="G118" s="81">
        <v>0.21</v>
      </c>
    </row>
    <row r="119" spans="2:7" x14ac:dyDescent="0.25">
      <c r="B119" s="73" t="e">
        <f>IF(OR(#REF!="Catalog Off",#REF!="MSRP Discount"),1,2)</f>
        <v>#REF!</v>
      </c>
      <c r="C119" s="78" t="s">
        <v>87</v>
      </c>
      <c r="D119" s="78" t="s">
        <v>36</v>
      </c>
      <c r="E119" s="78" t="s">
        <v>69</v>
      </c>
      <c r="F119" s="81">
        <v>0.77</v>
      </c>
      <c r="G119" s="81">
        <v>0.22</v>
      </c>
    </row>
    <row r="120" spans="2:7" x14ac:dyDescent="0.25">
      <c r="B120" s="73" t="e">
        <f>IF(OR(#REF!="Catalog Off",#REF!="MSRP Discount"),1,2)</f>
        <v>#REF!</v>
      </c>
      <c r="C120" s="78" t="s">
        <v>87</v>
      </c>
      <c r="D120" s="78" t="s">
        <v>37</v>
      </c>
      <c r="E120" s="78" t="s">
        <v>61</v>
      </c>
      <c r="F120" s="81">
        <v>0.78</v>
      </c>
      <c r="G120" s="81">
        <v>0.22</v>
      </c>
    </row>
    <row r="121" spans="2:7" x14ac:dyDescent="0.25">
      <c r="B121" s="73" t="e">
        <f>IF(OR(#REF!="Catalog Off",#REF!="MSRP Discount"),1,2)</f>
        <v>#REF!</v>
      </c>
      <c r="C121" s="78" t="s">
        <v>87</v>
      </c>
      <c r="D121" s="78" t="s">
        <v>37</v>
      </c>
      <c r="E121" s="78" t="s">
        <v>62</v>
      </c>
      <c r="F121" s="81">
        <v>0.78</v>
      </c>
      <c r="G121" s="81">
        <v>0.22</v>
      </c>
    </row>
    <row r="122" spans="2:7" x14ac:dyDescent="0.25">
      <c r="B122" s="73" t="e">
        <f>IF(OR(#REF!="Catalog Off",#REF!="MSRP Discount"),1,2)</f>
        <v>#REF!</v>
      </c>
      <c r="C122" s="78" t="s">
        <v>87</v>
      </c>
      <c r="D122" s="78" t="s">
        <v>37</v>
      </c>
      <c r="E122" s="78" t="s">
        <v>63</v>
      </c>
      <c r="F122" s="81">
        <v>0.78</v>
      </c>
      <c r="G122" s="81">
        <v>0.22</v>
      </c>
    </row>
    <row r="123" spans="2:7" x14ac:dyDescent="0.25">
      <c r="B123" s="73" t="e">
        <f>IF(OR(#REF!="Catalog Off",#REF!="MSRP Discount"),1,2)</f>
        <v>#REF!</v>
      </c>
      <c r="C123" s="78" t="s">
        <v>87</v>
      </c>
      <c r="D123" s="78" t="s">
        <v>37</v>
      </c>
      <c r="E123" s="78" t="s">
        <v>23</v>
      </c>
      <c r="F123" s="81">
        <v>0.78</v>
      </c>
      <c r="G123" s="81">
        <v>0.22</v>
      </c>
    </row>
    <row r="124" spans="2:7" x14ac:dyDescent="0.25">
      <c r="B124" s="73" t="e">
        <f>IF(OR(#REF!="Catalog Off",#REF!="MSRP Discount"),1,2)</f>
        <v>#REF!</v>
      </c>
      <c r="C124" s="78" t="s">
        <v>87</v>
      </c>
      <c r="D124" s="78" t="s">
        <v>36</v>
      </c>
      <c r="E124" s="78" t="s">
        <v>67</v>
      </c>
      <c r="F124" s="81">
        <v>0.8</v>
      </c>
      <c r="G124" s="81">
        <v>0.23</v>
      </c>
    </row>
    <row r="125" spans="2:7" x14ac:dyDescent="0.25">
      <c r="B125" s="73" t="e">
        <f>IF(OR(#REF!="Catalog Off",#REF!="MSRP Discount"),1,2)</f>
        <v>#REF!</v>
      </c>
      <c r="C125" s="78" t="s">
        <v>87</v>
      </c>
      <c r="D125" s="78" t="s">
        <v>36</v>
      </c>
      <c r="E125" s="78" t="s">
        <v>68</v>
      </c>
      <c r="F125" s="81">
        <v>0.8</v>
      </c>
      <c r="G125" s="81">
        <v>0.23</v>
      </c>
    </row>
    <row r="126" spans="2:7" x14ac:dyDescent="0.25">
      <c r="B126" s="73" t="e">
        <f>IF(OR(#REF!="Catalog Off",#REF!="MSRP Discount"),1,2)</f>
        <v>#REF!</v>
      </c>
      <c r="C126" s="78" t="s">
        <v>88</v>
      </c>
      <c r="D126" s="78" t="s">
        <v>38</v>
      </c>
      <c r="E126" s="78" t="s">
        <v>18</v>
      </c>
      <c r="F126" s="81">
        <v>0.82</v>
      </c>
      <c r="G126" s="81">
        <v>0.25</v>
      </c>
    </row>
    <row r="127" spans="2:7" x14ac:dyDescent="0.25">
      <c r="B127" s="73" t="e">
        <f>IF(OR(#REF!="Catalog Off",#REF!="MSRP Discount"),1,2)</f>
        <v>#REF!</v>
      </c>
      <c r="C127" s="78" t="s">
        <v>87</v>
      </c>
      <c r="D127" s="78" t="s">
        <v>36</v>
      </c>
      <c r="E127" s="78" t="s">
        <v>65</v>
      </c>
      <c r="F127" s="81">
        <v>0.85</v>
      </c>
      <c r="G127" s="81">
        <v>0.25</v>
      </c>
    </row>
    <row r="128" spans="2:7" x14ac:dyDescent="0.25">
      <c r="B128" s="73" t="e">
        <f>IF(OR(#REF!="Catalog Off",#REF!="MSRP Discount"),1,2)</f>
        <v>#REF!</v>
      </c>
      <c r="C128" s="78" t="s">
        <v>88</v>
      </c>
      <c r="D128" s="78" t="s">
        <v>38</v>
      </c>
      <c r="E128" s="78" t="s">
        <v>72</v>
      </c>
      <c r="F128" s="81">
        <v>0.85</v>
      </c>
      <c r="G128" s="81">
        <v>0.26</v>
      </c>
    </row>
    <row r="129" spans="2:7" x14ac:dyDescent="0.25">
      <c r="B129" s="73" t="e">
        <f>IF(OR(#REF!="Catalog Off",#REF!="MSRP Discount"),1,2)</f>
        <v>#REF!</v>
      </c>
      <c r="C129" s="78" t="s">
        <v>88</v>
      </c>
      <c r="D129" s="78" t="s">
        <v>38</v>
      </c>
      <c r="E129" s="78" t="s">
        <v>73</v>
      </c>
      <c r="F129" s="81">
        <v>0.85</v>
      </c>
      <c r="G129" s="81">
        <v>0.26</v>
      </c>
    </row>
    <row r="130" spans="2:7" x14ac:dyDescent="0.25">
      <c r="B130" s="73" t="e">
        <f>IF(OR(#REF!="Catalog Off",#REF!="MSRP Discount"),1,2)</f>
        <v>#REF!</v>
      </c>
      <c r="C130" s="78" t="s">
        <v>88</v>
      </c>
      <c r="D130" s="78" t="s">
        <v>38</v>
      </c>
      <c r="E130" s="78" t="s">
        <v>74</v>
      </c>
      <c r="F130" s="81">
        <v>0.85</v>
      </c>
      <c r="G130" s="81">
        <v>0.26</v>
      </c>
    </row>
    <row r="131" spans="2:7" x14ac:dyDescent="0.25">
      <c r="B131" s="73" t="e">
        <f>IF(OR(#REF!="Catalog Off",#REF!="MSRP Discount"),1,2)</f>
        <v>#REF!</v>
      </c>
      <c r="C131" s="78" t="s">
        <v>88</v>
      </c>
      <c r="D131" s="78" t="s">
        <v>38</v>
      </c>
      <c r="E131" s="78" t="s">
        <v>70</v>
      </c>
      <c r="F131" s="81">
        <v>0.87</v>
      </c>
      <c r="G131" s="81">
        <v>0.27</v>
      </c>
    </row>
    <row r="132" spans="2:7" x14ac:dyDescent="0.25">
      <c r="B132" s="73" t="e">
        <f>IF(OR(#REF!="Catalog Off",#REF!="MSRP Discount"),1,2)</f>
        <v>#REF!</v>
      </c>
      <c r="C132" s="78" t="s">
        <v>88</v>
      </c>
      <c r="D132" s="78" t="s">
        <v>38</v>
      </c>
      <c r="E132" s="78" t="s">
        <v>71</v>
      </c>
      <c r="F132" s="81">
        <v>0.87</v>
      </c>
      <c r="G132" s="81">
        <v>0.27</v>
      </c>
    </row>
    <row r="133" spans="2:7" x14ac:dyDescent="0.25">
      <c r="B133" s="73" t="e">
        <f>IF(OR(#REF!="Catalog Off",#REF!="MSRP Discount"),1,2)</f>
        <v>#REF!</v>
      </c>
      <c r="C133" s="78" t="s">
        <v>88</v>
      </c>
      <c r="D133" s="78" t="s">
        <v>38</v>
      </c>
      <c r="E133" s="78" t="s">
        <v>75</v>
      </c>
      <c r="F133" s="81">
        <v>0.87</v>
      </c>
      <c r="G133" s="81">
        <v>0.27</v>
      </c>
    </row>
    <row r="134" spans="2:7" x14ac:dyDescent="0.25">
      <c r="B134" s="73" t="e">
        <f>IF(OR(#REF!="Catalog Off",#REF!="MSRP Discount"),1,2)</f>
        <v>#REF!</v>
      </c>
      <c r="C134" s="78" t="s">
        <v>89</v>
      </c>
      <c r="D134" s="78" t="s">
        <v>33</v>
      </c>
      <c r="E134" s="78" t="s">
        <v>41</v>
      </c>
      <c r="F134" s="81">
        <v>0.9</v>
      </c>
      <c r="G134" s="81">
        <v>0.11</v>
      </c>
    </row>
    <row r="135" spans="2:7" x14ac:dyDescent="0.25">
      <c r="B135" s="73" t="e">
        <f>IF(OR(#REF!="Catalog Off",#REF!="MSRP Discount"),1,2)</f>
        <v>#REF!</v>
      </c>
      <c r="C135" s="78" t="s">
        <v>89</v>
      </c>
      <c r="D135" s="78" t="s">
        <v>33</v>
      </c>
      <c r="E135" s="78" t="s">
        <v>42</v>
      </c>
      <c r="F135" s="81">
        <v>0.9</v>
      </c>
      <c r="G135" s="81">
        <v>0.11</v>
      </c>
    </row>
    <row r="136" spans="2:7" x14ac:dyDescent="0.25">
      <c r="B136" s="73" t="e">
        <f>IF(OR(#REF!="Catalog Off",#REF!="MSRP Discount"),1,2)</f>
        <v>#REF!</v>
      </c>
      <c r="C136" s="78" t="s">
        <v>89</v>
      </c>
      <c r="D136" s="78" t="s">
        <v>33</v>
      </c>
      <c r="E136" s="78" t="s">
        <v>43</v>
      </c>
      <c r="F136" s="81">
        <v>0.9</v>
      </c>
      <c r="G136" s="81">
        <v>0.11</v>
      </c>
    </row>
    <row r="137" spans="2:7" x14ac:dyDescent="0.25">
      <c r="B137" s="73" t="e">
        <f>IF(OR(#REF!="Catalog Off",#REF!="MSRP Discount"),1,2)</f>
        <v>#REF!</v>
      </c>
      <c r="C137" s="78" t="s">
        <v>90</v>
      </c>
      <c r="D137" s="78" t="s">
        <v>33</v>
      </c>
      <c r="E137" s="78" t="s">
        <v>42</v>
      </c>
      <c r="F137" s="81">
        <v>1.1000000000000001</v>
      </c>
      <c r="G137" s="81">
        <v>0.4</v>
      </c>
    </row>
    <row r="138" spans="2:7" x14ac:dyDescent="0.25">
      <c r="B138" s="73" t="e">
        <f>IF(OR(#REF!="Catalog Off",#REF!="MSRP Discount"),1,2)</f>
        <v>#REF!</v>
      </c>
      <c r="C138" s="78" t="s">
        <v>82</v>
      </c>
      <c r="D138" s="78" t="s">
        <v>33</v>
      </c>
      <c r="E138" s="78" t="s">
        <v>42</v>
      </c>
      <c r="F138" s="81">
        <v>1.1499999999999999</v>
      </c>
      <c r="G138" s="81">
        <v>0.2</v>
      </c>
    </row>
    <row r="139" spans="2:7" x14ac:dyDescent="0.25">
      <c r="B139" s="73" t="e">
        <f>IF(OR(#REF!="Catalog Off",#REF!="MSRP Discount"),1,2)</f>
        <v>#REF!</v>
      </c>
      <c r="C139" s="78" t="s">
        <v>82</v>
      </c>
      <c r="D139" s="78" t="s">
        <v>33</v>
      </c>
      <c r="E139" s="78" t="s">
        <v>43</v>
      </c>
      <c r="F139" s="81">
        <v>1.1499999999999999</v>
      </c>
      <c r="G139" s="81">
        <v>0.2</v>
      </c>
    </row>
    <row r="140" spans="2:7" x14ac:dyDescent="0.25">
      <c r="B140" s="73" t="e">
        <f>IF(OR(#REF!="Catalog Off",#REF!="MSRP Discount"),1,2)</f>
        <v>#REF!</v>
      </c>
      <c r="C140" s="78" t="s">
        <v>90</v>
      </c>
      <c r="D140" s="78" t="s">
        <v>33</v>
      </c>
      <c r="E140" s="78" t="s">
        <v>41</v>
      </c>
      <c r="F140" s="81">
        <v>1.1499999999999999</v>
      </c>
      <c r="G140" s="81">
        <v>0.4</v>
      </c>
    </row>
    <row r="141" spans="2:7" x14ac:dyDescent="0.25">
      <c r="B141" s="73" t="e">
        <f>IF(OR(#REF!="Catalog Off",#REF!="MSRP Discount"),1,2)</f>
        <v>#REF!</v>
      </c>
      <c r="C141" s="78" t="s">
        <v>90</v>
      </c>
      <c r="D141" s="78" t="s">
        <v>33</v>
      </c>
      <c r="E141" s="78" t="s">
        <v>43</v>
      </c>
      <c r="F141" s="81">
        <v>1.1499999999999999</v>
      </c>
      <c r="G141" s="81">
        <v>0.4</v>
      </c>
    </row>
    <row r="142" spans="2:7" x14ac:dyDescent="0.25">
      <c r="B142" s="73" t="e">
        <f>IF(OR(#REF!="Catalog Off",#REF!="MSRP Discount"),1,2)</f>
        <v>#REF!</v>
      </c>
      <c r="C142" s="78" t="s">
        <v>89</v>
      </c>
      <c r="D142" s="78" t="s">
        <v>33</v>
      </c>
      <c r="E142" s="78" t="s">
        <v>40</v>
      </c>
      <c r="F142" s="81">
        <v>1.2</v>
      </c>
      <c r="G142" s="81">
        <v>0.11</v>
      </c>
    </row>
    <row r="143" spans="2:7" x14ac:dyDescent="0.25">
      <c r="B143" s="77" t="e">
        <f>IF(OR(#REF!="Catalog Off",#REF!="MSRP Discount"),1,2)</f>
        <v>#REF!</v>
      </c>
      <c r="C143" s="78" t="s">
        <v>89</v>
      </c>
      <c r="D143" s="78" t="s">
        <v>33</v>
      </c>
      <c r="E143" s="78" t="s">
        <v>44</v>
      </c>
      <c r="F143" s="81">
        <v>1.2</v>
      </c>
      <c r="G143" s="81">
        <v>0.11</v>
      </c>
    </row>
    <row r="144" spans="2:7" x14ac:dyDescent="0.25">
      <c r="B144" s="73" t="e">
        <f>IF(OR(#REF!="Catalog Off",#REF!="MSRP Discount"),1,2)</f>
        <v>#REF!</v>
      </c>
      <c r="C144" s="78" t="s">
        <v>82</v>
      </c>
      <c r="D144" s="78" t="s">
        <v>33</v>
      </c>
      <c r="E144" s="78" t="s">
        <v>41</v>
      </c>
      <c r="F144" s="81">
        <v>1.25</v>
      </c>
      <c r="G144" s="81">
        <v>0.2</v>
      </c>
    </row>
    <row r="145" spans="2:7" x14ac:dyDescent="0.25">
      <c r="B145" s="73" t="e">
        <f>IF(OR(#REF!="Catalog Off",#REF!="MSRP Discount"),1,2)</f>
        <v>#REF!</v>
      </c>
      <c r="C145" s="78" t="s">
        <v>84</v>
      </c>
      <c r="D145" s="78" t="s">
        <v>35</v>
      </c>
      <c r="E145" s="78" t="s">
        <v>52</v>
      </c>
      <c r="F145" s="81">
        <v>1.3</v>
      </c>
      <c r="G145" s="81">
        <v>0.2</v>
      </c>
    </row>
    <row r="146" spans="2:7" x14ac:dyDescent="0.25">
      <c r="B146" s="73" t="e">
        <f>IF(OR(#REF!="Catalog Off",#REF!="MSRP Discount"),1,2)</f>
        <v>#REF!</v>
      </c>
      <c r="C146" s="78" t="s">
        <v>90</v>
      </c>
      <c r="D146" s="78" t="s">
        <v>33</v>
      </c>
      <c r="E146" s="78" t="s">
        <v>40</v>
      </c>
      <c r="F146" s="81">
        <v>1.3</v>
      </c>
      <c r="G146" s="81">
        <v>0.4</v>
      </c>
    </row>
    <row r="147" spans="2:7" x14ac:dyDescent="0.25">
      <c r="B147" s="77" t="e">
        <f>IF(OR(#REF!="Catalog Off",#REF!="MSRP Discount"),1,2)</f>
        <v>#REF!</v>
      </c>
      <c r="C147" s="78" t="s">
        <v>90</v>
      </c>
      <c r="D147" s="78" t="s">
        <v>33</v>
      </c>
      <c r="E147" s="78" t="s">
        <v>44</v>
      </c>
      <c r="F147" s="81">
        <v>1.3</v>
      </c>
      <c r="G147" s="81">
        <v>0.4</v>
      </c>
    </row>
    <row r="148" spans="2:7" x14ac:dyDescent="0.25">
      <c r="B148" s="73" t="e">
        <f>IF(OR(#REF!="Catalog Off",#REF!="MSRP Discount"),1,2)</f>
        <v>#REF!</v>
      </c>
      <c r="C148" s="78" t="s">
        <v>84</v>
      </c>
      <c r="D148" s="78" t="s">
        <v>33</v>
      </c>
      <c r="E148" s="78" t="s">
        <v>43</v>
      </c>
      <c r="F148" s="81">
        <v>1.5</v>
      </c>
      <c r="G148" s="81">
        <v>0.2</v>
      </c>
    </row>
    <row r="149" spans="2:7" x14ac:dyDescent="0.25">
      <c r="B149" s="73" t="e">
        <f>IF(OR(#REF!="Catalog Off",#REF!="MSRP Discount"),1,2)</f>
        <v>#REF!</v>
      </c>
      <c r="C149" s="78" t="s">
        <v>84</v>
      </c>
      <c r="D149" s="78" t="s">
        <v>34</v>
      </c>
      <c r="E149" s="78" t="s">
        <v>51</v>
      </c>
      <c r="F149" s="81">
        <v>1.5</v>
      </c>
      <c r="G149" s="81">
        <v>0.2</v>
      </c>
    </row>
    <row r="150" spans="2:7" x14ac:dyDescent="0.25">
      <c r="B150" s="73" t="e">
        <f>IF(OR(#REF!="Catalog Off",#REF!="MSRP Discount"),1,2)</f>
        <v>#REF!</v>
      </c>
      <c r="C150" s="78" t="s">
        <v>82</v>
      </c>
      <c r="D150" s="78" t="s">
        <v>33</v>
      </c>
      <c r="E150" s="78" t="s">
        <v>40</v>
      </c>
      <c r="F150" s="81">
        <v>1.7</v>
      </c>
      <c r="G150" s="81">
        <v>0.2</v>
      </c>
    </row>
    <row r="151" spans="2:7" x14ac:dyDescent="0.25">
      <c r="B151" s="73" t="e">
        <f>IF(OR(#REF!="Catalog Off",#REF!="MSRP Discount"),1,2)</f>
        <v>#REF!</v>
      </c>
      <c r="C151" s="78" t="s">
        <v>82</v>
      </c>
      <c r="D151" s="78" t="s">
        <v>33</v>
      </c>
      <c r="E151" s="78" t="s">
        <v>44</v>
      </c>
      <c r="F151" s="81">
        <v>1.7</v>
      </c>
      <c r="G151" s="81">
        <v>0.2</v>
      </c>
    </row>
    <row r="152" spans="2:7" x14ac:dyDescent="0.25">
      <c r="B152" s="73" t="e">
        <f>IF(OR(#REF!="Catalog Off",#REF!="MSRP Discount"),1,2)</f>
        <v>#REF!</v>
      </c>
      <c r="C152" s="78" t="s">
        <v>84</v>
      </c>
      <c r="D152" s="78" t="s">
        <v>33</v>
      </c>
      <c r="E152" s="78" t="s">
        <v>40</v>
      </c>
      <c r="F152" s="81">
        <v>2</v>
      </c>
      <c r="G152" s="81">
        <v>0.2</v>
      </c>
    </row>
    <row r="153" spans="2:7" x14ac:dyDescent="0.25">
      <c r="B153" s="73" t="e">
        <f>IF(OR(#REF!="Catalog Off",#REF!="MSRP Discount"),1,2)</f>
        <v>#REF!</v>
      </c>
      <c r="C153" s="78" t="s">
        <v>84</v>
      </c>
      <c r="D153" s="78" t="s">
        <v>33</v>
      </c>
      <c r="E153" s="78" t="s">
        <v>41</v>
      </c>
      <c r="F153" s="81">
        <v>2</v>
      </c>
      <c r="G153" s="81">
        <v>0.2</v>
      </c>
    </row>
    <row r="154" spans="2:7" x14ac:dyDescent="0.25">
      <c r="B154" s="73" t="e">
        <f>IF(OR(#REF!="Catalog Off",#REF!="MSRP Discount"),1,2)</f>
        <v>#REF!</v>
      </c>
      <c r="C154" s="78" t="s">
        <v>84</v>
      </c>
      <c r="D154" s="78" t="s">
        <v>33</v>
      </c>
      <c r="E154" s="78" t="s">
        <v>42</v>
      </c>
      <c r="F154" s="81">
        <v>2</v>
      </c>
      <c r="G154" s="81">
        <v>0.2</v>
      </c>
    </row>
    <row r="155" spans="2:7" x14ac:dyDescent="0.25">
      <c r="B155" s="73" t="e">
        <f>IF(OR(#REF!="Catalog Off",#REF!="MSRP Discount"),1,2)</f>
        <v>#REF!</v>
      </c>
      <c r="C155" s="78" t="s">
        <v>84</v>
      </c>
      <c r="D155" s="78" t="s">
        <v>33</v>
      </c>
      <c r="E155" s="78" t="s">
        <v>44</v>
      </c>
      <c r="F155" s="81">
        <v>2</v>
      </c>
      <c r="G155" s="81">
        <v>0.2</v>
      </c>
    </row>
    <row r="156" spans="2:7" x14ac:dyDescent="0.25">
      <c r="B156" s="73" t="e">
        <f>IF(OR(#REF!="Catalog Off",#REF!="MSRP Discount"),1,2)</f>
        <v>#REF!</v>
      </c>
      <c r="C156" s="78" t="s">
        <v>84</v>
      </c>
      <c r="D156" s="78" t="s">
        <v>34</v>
      </c>
      <c r="E156" s="78" t="s">
        <v>45</v>
      </c>
      <c r="F156" s="81">
        <v>2</v>
      </c>
      <c r="G156" s="81">
        <v>0.2</v>
      </c>
    </row>
    <row r="157" spans="2:7" x14ac:dyDescent="0.25">
      <c r="B157" s="73" t="e">
        <f>IF(OR(#REF!="Catalog Off",#REF!="MSRP Discount"),1,2)</f>
        <v>#REF!</v>
      </c>
      <c r="C157" s="78" t="s">
        <v>84</v>
      </c>
      <c r="D157" s="78" t="s">
        <v>34</v>
      </c>
      <c r="E157" s="78" t="s">
        <v>46</v>
      </c>
      <c r="F157" s="81">
        <v>2</v>
      </c>
      <c r="G157" s="81">
        <v>0.2</v>
      </c>
    </row>
    <row r="158" spans="2:7" x14ac:dyDescent="0.25">
      <c r="B158" s="73" t="e">
        <f>IF(OR(#REF!="Catalog Off",#REF!="MSRP Discount"),1,2)</f>
        <v>#REF!</v>
      </c>
      <c r="C158" s="78" t="s">
        <v>84</v>
      </c>
      <c r="D158" s="78" t="s">
        <v>34</v>
      </c>
      <c r="E158" s="78" t="s">
        <v>47</v>
      </c>
      <c r="F158" s="81">
        <v>2</v>
      </c>
      <c r="G158" s="81">
        <v>0.2</v>
      </c>
    </row>
    <row r="159" spans="2:7" x14ac:dyDescent="0.25">
      <c r="B159" s="73" t="e">
        <f>IF(OR(#REF!="Catalog Off",#REF!="MSRP Discount"),1,2)</f>
        <v>#REF!</v>
      </c>
      <c r="C159" s="78" t="s">
        <v>84</v>
      </c>
      <c r="D159" s="78" t="s">
        <v>34</v>
      </c>
      <c r="E159" s="78" t="s">
        <v>48</v>
      </c>
      <c r="F159" s="81">
        <v>2</v>
      </c>
      <c r="G159" s="81">
        <v>0.2</v>
      </c>
    </row>
    <row r="160" spans="2:7" x14ac:dyDescent="0.25">
      <c r="B160" s="73" t="e">
        <f>IF(OR(#REF!="Catalog Off",#REF!="MSRP Discount"),1,2)</f>
        <v>#REF!</v>
      </c>
      <c r="C160" s="78" t="s">
        <v>84</v>
      </c>
      <c r="D160" s="78" t="s">
        <v>34</v>
      </c>
      <c r="E160" s="78" t="s">
        <v>49</v>
      </c>
      <c r="F160" s="81">
        <v>2</v>
      </c>
      <c r="G160" s="81">
        <v>0.2</v>
      </c>
    </row>
    <row r="161" spans="2:7" x14ac:dyDescent="0.25">
      <c r="B161" s="73" t="e">
        <f>IF(OR(#REF!="Catalog Off",#REF!="MSRP Discount"),1,2)</f>
        <v>#REF!</v>
      </c>
      <c r="C161" s="78" t="s">
        <v>84</v>
      </c>
      <c r="D161" s="78" t="s">
        <v>34</v>
      </c>
      <c r="E161" s="78" t="s">
        <v>50</v>
      </c>
      <c r="F161" s="81">
        <v>2</v>
      </c>
      <c r="G161" s="81">
        <v>0.25</v>
      </c>
    </row>
    <row r="162" spans="2:7" x14ac:dyDescent="0.25">
      <c r="B162" s="73" t="e">
        <f>IF(OR(#REF!="Catalog Off",#REF!="MSRP Discount"),1,2)</f>
        <v>#REF!</v>
      </c>
      <c r="C162" s="78" t="s">
        <v>84</v>
      </c>
      <c r="D162" s="78" t="s">
        <v>35</v>
      </c>
      <c r="E162" s="78" t="s">
        <v>53</v>
      </c>
      <c r="F162" s="81">
        <v>2</v>
      </c>
      <c r="G162" s="81">
        <v>0.2</v>
      </c>
    </row>
    <row r="163" spans="2:7" x14ac:dyDescent="0.25">
      <c r="B163" s="73" t="e">
        <f>IF(OR(#REF!="Catalog Off",#REF!="MSRP Discount"),1,2)</f>
        <v>#REF!</v>
      </c>
      <c r="C163" s="78" t="s">
        <v>84</v>
      </c>
      <c r="D163" s="78" t="s">
        <v>35</v>
      </c>
      <c r="E163" s="78" t="s">
        <v>54</v>
      </c>
      <c r="F163" s="81">
        <v>2</v>
      </c>
      <c r="G163" s="81">
        <v>0.2</v>
      </c>
    </row>
    <row r="164" spans="2:7" x14ac:dyDescent="0.25">
      <c r="B164" s="73" t="e">
        <f>IF(OR(#REF!="Catalog Off",#REF!="MSRP Discount"),1,2)</f>
        <v>#REF!</v>
      </c>
      <c r="C164" s="78" t="s">
        <v>84</v>
      </c>
      <c r="D164" s="78" t="s">
        <v>35</v>
      </c>
      <c r="E164" s="78" t="s">
        <v>55</v>
      </c>
      <c r="F164" s="81">
        <v>2</v>
      </c>
      <c r="G164" s="81">
        <v>0.2</v>
      </c>
    </row>
    <row r="165" spans="2:7" x14ac:dyDescent="0.25">
      <c r="B165" s="73" t="e">
        <f>IF(OR(#REF!="Catalog Off",#REF!="MSRP Discount"),1,2)</f>
        <v>#REF!</v>
      </c>
      <c r="C165" s="78" t="s">
        <v>84</v>
      </c>
      <c r="D165" s="78" t="s">
        <v>35</v>
      </c>
      <c r="E165" s="78" t="s">
        <v>56</v>
      </c>
      <c r="F165" s="81">
        <v>2</v>
      </c>
      <c r="G165" s="81">
        <v>0.2</v>
      </c>
    </row>
    <row r="166" spans="2:7" x14ac:dyDescent="0.25">
      <c r="B166" s="73" t="e">
        <f>IF(OR(#REF!="Catalog Off",#REF!="MSRP Discount"),1,2)</f>
        <v>#REF!</v>
      </c>
      <c r="C166" s="78" t="s">
        <v>84</v>
      </c>
      <c r="D166" s="78" t="s">
        <v>35</v>
      </c>
      <c r="E166" s="78" t="s">
        <v>57</v>
      </c>
      <c r="F166" s="81">
        <v>2</v>
      </c>
      <c r="G166" s="81">
        <v>0.2</v>
      </c>
    </row>
    <row r="167" spans="2:7" x14ac:dyDescent="0.25">
      <c r="B167" s="77" t="e">
        <f>IF(OR(#REF!="Catalog Off",#REF!="MSRP Discount"),1,2)</f>
        <v>#REF!</v>
      </c>
      <c r="C167" s="78" t="s">
        <v>84</v>
      </c>
      <c r="D167" s="78" t="s">
        <v>35</v>
      </c>
      <c r="E167" s="78" t="s">
        <v>58</v>
      </c>
      <c r="F167" s="81">
        <v>2</v>
      </c>
      <c r="G167" s="81">
        <v>0.2</v>
      </c>
    </row>
  </sheetData>
  <mergeCells count="8">
    <mergeCell ref="C18:D18"/>
    <mergeCell ref="C19:D19"/>
    <mergeCell ref="F6:F10"/>
    <mergeCell ref="B2:G2"/>
    <mergeCell ref="C3:G3"/>
    <mergeCell ref="C17:D17"/>
    <mergeCell ref="C16:D16"/>
    <mergeCell ref="C15:D15"/>
  </mergeCells>
  <phoneticPr fontId="43" type="noConversion"/>
  <conditionalFormatting sqref="C15:C18">
    <cfRule type="expression" dxfId="1" priority="26">
      <formula>AND(C15="",#REF!=1)</formula>
    </cfRule>
  </conditionalFormatting>
  <conditionalFormatting sqref="F98:G104">
    <cfRule type="expression" dxfId="0" priority="9">
      <formula>AND(F98="",#REF!=1)</formula>
    </cfRule>
  </conditionalFormatting>
  <pageMargins left="0.1" right="0.1" top="0.25" bottom="0.25" header="0.3" footer="0.3"/>
  <pageSetup paperSize="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1F03-3A42-4CB3-8828-C71CC05E5ACA}">
  <sheetPr>
    <tabColor rgb="FF00B050"/>
  </sheetPr>
  <dimension ref="A1:AN49"/>
  <sheetViews>
    <sheetView topLeftCell="P1" zoomScale="80" zoomScaleNormal="80" workbookViewId="0">
      <pane ySplit="6" topLeftCell="A7" activePane="bottomLeft" state="frozen"/>
      <selection pane="bottomLeft" activeCell="D8" sqref="D8"/>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6.28515625" style="3" customWidth="1"/>
    <col min="8" max="8" width="9.85546875" style="40" customWidth="1"/>
    <col min="9" max="9" width="8.140625" style="40" customWidth="1"/>
    <col min="10" max="10" width="16.42578125" style="40" customWidth="1"/>
    <col min="11" max="11" width="9.85546875" style="40" customWidth="1"/>
    <col min="12" max="12" width="8.140625" style="40" customWidth="1"/>
    <col min="13" max="13" width="16.140625" style="40" customWidth="1"/>
    <col min="14" max="14" width="9.85546875" style="40" customWidth="1"/>
    <col min="15" max="15" width="8.140625" style="40" customWidth="1"/>
    <col min="16" max="16" width="16" style="40" customWidth="1"/>
    <col min="17" max="17" width="9.85546875" style="40" customWidth="1"/>
    <col min="18" max="18" width="8.140625" style="40" customWidth="1"/>
    <col min="19" max="19" width="16.5703125" style="40" customWidth="1"/>
    <col min="20" max="20" width="9.85546875" style="40" customWidth="1"/>
    <col min="21" max="21" width="8.140625" style="40" customWidth="1"/>
    <col min="22" max="22" width="17" style="40" customWidth="1"/>
    <col min="23" max="23" width="9.85546875" style="40" customWidth="1"/>
    <col min="24" max="24" width="8.140625" style="40" customWidth="1"/>
    <col min="25" max="25" width="16.140625" style="40" customWidth="1"/>
    <col min="26" max="26" width="9.85546875" style="40" customWidth="1"/>
    <col min="27" max="27" width="8.140625" style="40" customWidth="1"/>
    <col min="28" max="28" width="16" style="40" customWidth="1"/>
    <col min="29" max="29" width="9.140625" style="3"/>
    <col min="30" max="30" width="11" style="3" customWidth="1"/>
    <col min="31" max="31" width="19.140625" style="3" bestFit="1" customWidth="1"/>
    <col min="32" max="38" width="9.140625" style="3"/>
    <col min="39" max="39" width="64.5703125" style="3" bestFit="1" customWidth="1"/>
    <col min="40" max="16384" width="9.140625" style="3"/>
  </cols>
  <sheetData>
    <row r="1" spans="1:40" ht="34.15" customHeight="1" thickBot="1" x14ac:dyDescent="0.35">
      <c r="B1" s="260">
        <f>'About 08125'!B1</f>
        <v>45974</v>
      </c>
      <c r="C1" s="260"/>
      <c r="D1" s="260"/>
    </row>
    <row r="2" spans="1:40" s="31" customFormat="1" ht="24" customHeight="1" thickBot="1" x14ac:dyDescent="0.35">
      <c r="B2" s="29" t="s">
        <v>10</v>
      </c>
      <c r="C2" s="29"/>
      <c r="D2" s="30"/>
      <c r="E2" s="30"/>
      <c r="F2" s="30"/>
      <c r="G2" s="30"/>
      <c r="H2" s="41"/>
      <c r="I2" s="41"/>
      <c r="J2" s="47"/>
      <c r="K2" s="41"/>
      <c r="L2" s="41"/>
      <c r="M2" s="47"/>
      <c r="N2" s="41"/>
      <c r="O2" s="41"/>
      <c r="P2" s="47"/>
      <c r="Q2" s="41"/>
      <c r="R2" s="41"/>
      <c r="S2" s="47"/>
      <c r="T2" s="41"/>
      <c r="U2" s="41"/>
      <c r="V2" s="47"/>
      <c r="W2" s="41"/>
      <c r="X2" s="41"/>
      <c r="Y2" s="47"/>
      <c r="Z2" s="41"/>
      <c r="AA2" s="41"/>
      <c r="AB2" s="47"/>
    </row>
    <row r="3" spans="1:40" s="23" customFormat="1" ht="9" customHeight="1" thickBot="1" x14ac:dyDescent="0.3">
      <c r="A3" s="22"/>
      <c r="B3" s="262"/>
      <c r="C3" s="263"/>
      <c r="D3" s="263"/>
      <c r="E3" s="264"/>
      <c r="F3" s="265"/>
      <c r="G3" s="266"/>
      <c r="H3" s="229"/>
      <c r="I3" s="230"/>
      <c r="J3" s="231"/>
      <c r="K3" s="229"/>
      <c r="L3" s="230"/>
      <c r="M3" s="231"/>
      <c r="N3" s="229"/>
      <c r="O3" s="230"/>
      <c r="P3" s="231"/>
      <c r="Q3" s="229"/>
      <c r="R3" s="230"/>
      <c r="S3" s="231"/>
      <c r="T3" s="229"/>
      <c r="U3" s="230"/>
      <c r="V3" s="231"/>
      <c r="W3" s="229"/>
      <c r="X3" s="230"/>
      <c r="Y3" s="231"/>
      <c r="Z3" s="229"/>
      <c r="AA3" s="230"/>
      <c r="AB3" s="231"/>
    </row>
    <row r="4" spans="1:40" s="14" customFormat="1" ht="51.75" customHeight="1" thickBot="1" x14ac:dyDescent="0.3">
      <c r="A4" s="38"/>
      <c r="B4" s="43" t="s">
        <v>1</v>
      </c>
      <c r="C4" s="39"/>
      <c r="D4" s="39"/>
      <c r="E4" s="211" t="s">
        <v>157</v>
      </c>
      <c r="F4" s="212"/>
      <c r="G4" s="213"/>
      <c r="H4" s="261" t="s">
        <v>95</v>
      </c>
      <c r="I4" s="218"/>
      <c r="J4" s="219"/>
      <c r="K4" s="211" t="s">
        <v>158</v>
      </c>
      <c r="L4" s="212"/>
      <c r="M4" s="213"/>
      <c r="N4" s="217" t="s">
        <v>96</v>
      </c>
      <c r="O4" s="218"/>
      <c r="P4" s="219"/>
      <c r="Q4" s="211" t="s">
        <v>83</v>
      </c>
      <c r="R4" s="212"/>
      <c r="S4" s="213"/>
      <c r="T4" s="217" t="s">
        <v>97</v>
      </c>
      <c r="U4" s="218"/>
      <c r="V4" s="219"/>
      <c r="W4" s="211" t="s">
        <v>131</v>
      </c>
      <c r="X4" s="212"/>
      <c r="Y4" s="213"/>
      <c r="Z4" s="217" t="s">
        <v>80</v>
      </c>
      <c r="AA4" s="218"/>
      <c r="AB4" s="219"/>
    </row>
    <row r="5" spans="1:40" s="26" customFormat="1" ht="19.5" customHeight="1" x14ac:dyDescent="0.25">
      <c r="A5" s="25"/>
      <c r="B5" s="268" t="s">
        <v>7</v>
      </c>
      <c r="C5" s="269"/>
      <c r="D5" s="269"/>
      <c r="E5" s="530"/>
      <c r="F5" s="531"/>
      <c r="G5" s="532"/>
      <c r="H5" s="533" t="s">
        <v>100</v>
      </c>
      <c r="I5" s="534"/>
      <c r="J5" s="535"/>
      <c r="K5" s="530"/>
      <c r="L5" s="531"/>
      <c r="M5" s="532"/>
      <c r="N5" s="536" t="s">
        <v>108</v>
      </c>
      <c r="O5" s="534"/>
      <c r="P5" s="535"/>
      <c r="Q5" s="530" t="s">
        <v>112</v>
      </c>
      <c r="R5" s="531"/>
      <c r="S5" s="532"/>
      <c r="T5" s="533" t="s">
        <v>118</v>
      </c>
      <c r="U5" s="534"/>
      <c r="V5" s="535"/>
      <c r="W5" s="530" t="s">
        <v>125</v>
      </c>
      <c r="X5" s="531"/>
      <c r="Y5" s="532"/>
      <c r="Z5" s="533" t="s">
        <v>130</v>
      </c>
      <c r="AA5" s="534"/>
      <c r="AB5" s="535"/>
    </row>
    <row r="6" spans="1:40" s="15" customFormat="1" ht="27.75" customHeight="1" x14ac:dyDescent="0.3">
      <c r="A6" s="12"/>
      <c r="B6" s="44" t="s">
        <v>0</v>
      </c>
      <c r="C6" s="9"/>
      <c r="D6" s="9"/>
      <c r="E6" s="220"/>
      <c r="F6" s="537"/>
      <c r="G6" s="538"/>
      <c r="H6" s="223" t="s">
        <v>101</v>
      </c>
      <c r="I6" s="539"/>
      <c r="J6" s="540"/>
      <c r="K6" s="220"/>
      <c r="L6" s="537"/>
      <c r="M6" s="538"/>
      <c r="N6" s="223" t="s">
        <v>109</v>
      </c>
      <c r="O6" s="539"/>
      <c r="P6" s="540"/>
      <c r="Q6" s="220" t="s">
        <v>113</v>
      </c>
      <c r="R6" s="537"/>
      <c r="S6" s="538"/>
      <c r="T6" s="223" t="s">
        <v>119</v>
      </c>
      <c r="U6" s="539"/>
      <c r="V6" s="540"/>
      <c r="W6" s="220" t="s">
        <v>123</v>
      </c>
      <c r="X6" s="537"/>
      <c r="Y6" s="538"/>
      <c r="Z6" s="223" t="s">
        <v>129</v>
      </c>
      <c r="AA6" s="539"/>
      <c r="AB6" s="540"/>
    </row>
    <row r="7" spans="1:40" s="26" customFormat="1" ht="41.25" customHeight="1" x14ac:dyDescent="0.25">
      <c r="A7" s="25"/>
      <c r="B7" s="44" t="s">
        <v>4</v>
      </c>
      <c r="C7" s="24"/>
      <c r="D7" s="24"/>
      <c r="E7" s="541"/>
      <c r="F7" s="542"/>
      <c r="G7" s="543"/>
      <c r="H7" s="267" t="s">
        <v>156</v>
      </c>
      <c r="I7" s="544"/>
      <c r="J7" s="545"/>
      <c r="K7" s="541"/>
      <c r="L7" s="542"/>
      <c r="M7" s="543"/>
      <c r="N7" s="267" t="s">
        <v>12</v>
      </c>
      <c r="O7" s="544"/>
      <c r="P7" s="545"/>
      <c r="Q7" s="541" t="s">
        <v>12</v>
      </c>
      <c r="R7" s="542"/>
      <c r="S7" s="543"/>
      <c r="T7" s="267" t="s">
        <v>120</v>
      </c>
      <c r="U7" s="544"/>
      <c r="V7" s="545"/>
      <c r="W7" s="541" t="s">
        <v>124</v>
      </c>
      <c r="X7" s="542"/>
      <c r="Y7" s="543"/>
      <c r="Z7" s="267" t="s">
        <v>128</v>
      </c>
      <c r="AA7" s="544"/>
      <c r="AB7" s="545"/>
    </row>
    <row r="8" spans="1:40" ht="31.5" customHeight="1" x14ac:dyDescent="0.3">
      <c r="A8" s="12"/>
      <c r="B8" s="44" t="s">
        <v>2</v>
      </c>
      <c r="C8" s="9"/>
      <c r="D8" s="9"/>
      <c r="E8" s="546"/>
      <c r="F8" s="547"/>
      <c r="G8" s="548"/>
      <c r="H8" s="248" t="s">
        <v>103</v>
      </c>
      <c r="I8" s="239"/>
      <c r="J8" s="549"/>
      <c r="K8" s="546"/>
      <c r="L8" s="547"/>
      <c r="M8" s="548"/>
      <c r="N8" s="248" t="s">
        <v>107</v>
      </c>
      <c r="O8" s="239"/>
      <c r="P8" s="549"/>
      <c r="Q8" s="546" t="s">
        <v>110</v>
      </c>
      <c r="R8" s="547"/>
      <c r="S8" s="548"/>
      <c r="T8" s="248" t="s">
        <v>115</v>
      </c>
      <c r="U8" s="239"/>
      <c r="V8" s="549"/>
      <c r="W8" s="546" t="s">
        <v>121</v>
      </c>
      <c r="X8" s="547"/>
      <c r="Y8" s="548"/>
      <c r="Z8" s="248" t="s">
        <v>126</v>
      </c>
      <c r="AA8" s="239"/>
      <c r="AB8" s="549"/>
    </row>
    <row r="9" spans="1:40" ht="21.75" customHeight="1" x14ac:dyDescent="0.3">
      <c r="A9" s="12"/>
      <c r="B9" s="44" t="s">
        <v>3</v>
      </c>
      <c r="C9" s="9"/>
      <c r="D9" s="9"/>
      <c r="E9" s="546"/>
      <c r="F9" s="547"/>
      <c r="G9" s="548"/>
      <c r="H9" s="248" t="s">
        <v>104</v>
      </c>
      <c r="I9" s="239"/>
      <c r="J9" s="549"/>
      <c r="K9" s="546"/>
      <c r="L9" s="547"/>
      <c r="M9" s="548"/>
      <c r="N9" s="248" t="s">
        <v>106</v>
      </c>
      <c r="O9" s="239"/>
      <c r="P9" s="549"/>
      <c r="Q9" s="546" t="s">
        <v>111</v>
      </c>
      <c r="R9" s="547"/>
      <c r="S9" s="548"/>
      <c r="T9" s="248" t="s">
        <v>116</v>
      </c>
      <c r="U9" s="239"/>
      <c r="V9" s="549"/>
      <c r="W9" s="546" t="s">
        <v>122</v>
      </c>
      <c r="X9" s="547"/>
      <c r="Y9" s="548"/>
      <c r="Z9" s="248" t="s">
        <v>127</v>
      </c>
      <c r="AA9" s="239"/>
      <c r="AB9" s="549"/>
    </row>
    <row r="10" spans="1:40" s="13" customFormat="1" ht="45.75" customHeight="1" x14ac:dyDescent="0.25">
      <c r="A10" s="4"/>
      <c r="B10" s="44" t="s">
        <v>5</v>
      </c>
      <c r="C10" s="9"/>
      <c r="D10" s="9"/>
      <c r="E10" s="207" t="s">
        <v>98</v>
      </c>
      <c r="F10" s="208"/>
      <c r="G10" s="209"/>
      <c r="H10" s="207" t="s">
        <v>98</v>
      </c>
      <c r="I10" s="208"/>
      <c r="J10" s="209"/>
      <c r="K10" s="207" t="s">
        <v>98</v>
      </c>
      <c r="L10" s="208"/>
      <c r="M10" s="209"/>
      <c r="N10" s="207" t="s">
        <v>98</v>
      </c>
      <c r="O10" s="208"/>
      <c r="P10" s="209"/>
      <c r="Q10" s="207" t="s">
        <v>98</v>
      </c>
      <c r="R10" s="208"/>
      <c r="S10" s="209"/>
      <c r="T10" s="207" t="s">
        <v>98</v>
      </c>
      <c r="U10" s="208"/>
      <c r="V10" s="209"/>
      <c r="W10" s="207" t="s">
        <v>98</v>
      </c>
      <c r="X10" s="208"/>
      <c r="Y10" s="209"/>
      <c r="Z10" s="207" t="s">
        <v>98</v>
      </c>
      <c r="AA10" s="208"/>
      <c r="AB10" s="209"/>
    </row>
    <row r="11" spans="1:40" s="13" customFormat="1" ht="20.25" customHeight="1" thickBot="1" x14ac:dyDescent="0.3">
      <c r="A11" s="4"/>
      <c r="B11" s="87" t="s">
        <v>94</v>
      </c>
      <c r="C11" s="88"/>
      <c r="D11" s="88"/>
      <c r="E11" s="220"/>
      <c r="F11" s="221"/>
      <c r="G11" s="222"/>
      <c r="H11" s="223" t="s">
        <v>99</v>
      </c>
      <c r="I11" s="224"/>
      <c r="J11" s="225"/>
      <c r="K11" s="220"/>
      <c r="L11" s="221"/>
      <c r="M11" s="222"/>
      <c r="N11" s="223" t="s">
        <v>105</v>
      </c>
      <c r="O11" s="224"/>
      <c r="P11" s="225"/>
      <c r="Q11" s="220" t="s">
        <v>114</v>
      </c>
      <c r="R11" s="221"/>
      <c r="S11" s="222"/>
      <c r="T11" s="223" t="s">
        <v>117</v>
      </c>
      <c r="U11" s="224"/>
      <c r="V11" s="225"/>
      <c r="W11" s="220"/>
      <c r="X11" s="221"/>
      <c r="Y11" s="222"/>
      <c r="Z11" s="89"/>
      <c r="AA11" s="90"/>
      <c r="AB11" s="91"/>
    </row>
    <row r="12" spans="1:40" s="8" customFormat="1" ht="31.9" customHeight="1" thickBot="1" x14ac:dyDescent="0.35">
      <c r="A12" s="278"/>
      <c r="B12" s="279"/>
      <c r="C12" s="280"/>
      <c r="D12" s="280"/>
      <c r="E12" s="276"/>
      <c r="F12" s="277"/>
      <c r="G12" s="277"/>
      <c r="H12" s="276"/>
      <c r="I12" s="277"/>
      <c r="J12" s="277"/>
      <c r="K12" s="276"/>
      <c r="L12" s="277"/>
      <c r="M12" s="277"/>
      <c r="N12" s="276"/>
      <c r="O12" s="277"/>
      <c r="P12" s="277"/>
      <c r="Q12" s="276"/>
      <c r="R12" s="277"/>
      <c r="S12" s="277"/>
      <c r="T12" s="276"/>
      <c r="U12" s="277"/>
      <c r="V12" s="277"/>
      <c r="W12" s="276"/>
      <c r="X12" s="277"/>
      <c r="Y12" s="277"/>
      <c r="Z12" s="276"/>
      <c r="AA12" s="277"/>
      <c r="AB12" s="277"/>
    </row>
    <row r="13" spans="1:40" s="13" customFormat="1" ht="40.15" customHeight="1" x14ac:dyDescent="0.25">
      <c r="A13" s="278"/>
      <c r="B13" s="281">
        <v>1</v>
      </c>
      <c r="C13" s="283" t="s">
        <v>13</v>
      </c>
      <c r="D13" s="284"/>
      <c r="E13" s="251"/>
      <c r="F13" s="252"/>
      <c r="G13" s="253"/>
      <c r="H13" s="247"/>
      <c r="I13" s="237"/>
      <c r="J13" s="238"/>
      <c r="K13" s="251"/>
      <c r="L13" s="252"/>
      <c r="M13" s="253"/>
      <c r="N13" s="247"/>
      <c r="O13" s="237"/>
      <c r="P13" s="237"/>
      <c r="Q13" s="243"/>
      <c r="R13" s="244"/>
      <c r="S13" s="244"/>
      <c r="T13" s="236"/>
      <c r="U13" s="237"/>
      <c r="V13" s="238"/>
      <c r="W13" s="232"/>
      <c r="X13" s="233"/>
      <c r="Y13" s="234"/>
      <c r="Z13" s="226"/>
      <c r="AA13" s="227"/>
      <c r="AB13" s="228"/>
    </row>
    <row r="14" spans="1:40" s="18" customFormat="1" ht="28.9" customHeight="1" x14ac:dyDescent="0.25">
      <c r="A14" s="278"/>
      <c r="B14" s="282"/>
      <c r="C14" s="285"/>
      <c r="D14" s="286"/>
      <c r="E14" s="232"/>
      <c r="F14" s="233"/>
      <c r="G14" s="234"/>
      <c r="H14" s="226"/>
      <c r="I14" s="227"/>
      <c r="J14" s="228"/>
      <c r="K14" s="232"/>
      <c r="L14" s="233"/>
      <c r="M14" s="234"/>
      <c r="N14" s="226"/>
      <c r="O14" s="227"/>
      <c r="P14" s="227"/>
      <c r="Q14" s="243"/>
      <c r="R14" s="244"/>
      <c r="S14" s="244"/>
      <c r="T14" s="235"/>
      <c r="U14" s="227"/>
      <c r="V14" s="228"/>
      <c r="W14" s="232"/>
      <c r="X14" s="233"/>
      <c r="Y14" s="234"/>
      <c r="Z14" s="226"/>
      <c r="AA14" s="227"/>
      <c r="AB14" s="228"/>
    </row>
    <row r="15" spans="1:40" ht="28.9" customHeight="1" x14ac:dyDescent="0.3">
      <c r="A15" s="278"/>
      <c r="B15" s="270">
        <v>2</v>
      </c>
      <c r="C15" s="272" t="s">
        <v>14</v>
      </c>
      <c r="D15" s="273"/>
      <c r="E15" s="250"/>
      <c r="F15" s="233"/>
      <c r="G15" s="234"/>
      <c r="H15" s="226"/>
      <c r="I15" s="227"/>
      <c r="J15" s="228"/>
      <c r="K15" s="250"/>
      <c r="L15" s="233"/>
      <c r="M15" s="234"/>
      <c r="N15" s="226"/>
      <c r="O15" s="227"/>
      <c r="P15" s="227"/>
      <c r="Q15" s="243"/>
      <c r="R15" s="244"/>
      <c r="S15" s="244"/>
      <c r="T15" s="235"/>
      <c r="U15" s="227"/>
      <c r="V15" s="228"/>
      <c r="W15" s="232"/>
      <c r="X15" s="233"/>
      <c r="Y15" s="234"/>
      <c r="Z15" s="226"/>
      <c r="AA15" s="227"/>
      <c r="AB15" s="228"/>
      <c r="AE15" s="10"/>
      <c r="AF15" s="10"/>
      <c r="AG15" s="10"/>
      <c r="AH15" s="10"/>
      <c r="AI15" s="10"/>
      <c r="AJ15" s="10"/>
      <c r="AK15" s="10"/>
      <c r="AL15" s="10"/>
      <c r="AM15" s="10"/>
      <c r="AN15" s="10"/>
    </row>
    <row r="16" spans="1:40" s="45" customFormat="1" ht="28.9" customHeight="1" thickBot="1" x14ac:dyDescent="0.3">
      <c r="A16" s="278"/>
      <c r="B16" s="271"/>
      <c r="C16" s="274"/>
      <c r="D16" s="275"/>
      <c r="E16" s="254"/>
      <c r="F16" s="255"/>
      <c r="G16" s="256"/>
      <c r="H16" s="248"/>
      <c r="I16" s="214"/>
      <c r="J16" s="215"/>
      <c r="K16" s="254"/>
      <c r="L16" s="255"/>
      <c r="M16" s="256"/>
      <c r="N16" s="248"/>
      <c r="O16" s="214"/>
      <c r="P16" s="214"/>
      <c r="Q16" s="243"/>
      <c r="R16" s="244"/>
      <c r="S16" s="244"/>
      <c r="T16" s="239"/>
      <c r="U16" s="214"/>
      <c r="V16" s="215"/>
      <c r="W16" s="232"/>
      <c r="X16" s="233"/>
      <c r="Y16" s="234"/>
      <c r="Z16" s="226"/>
      <c r="AA16" s="227"/>
      <c r="AB16" s="228"/>
    </row>
    <row r="17" spans="1:28" ht="28.9" customHeight="1" x14ac:dyDescent="0.3">
      <c r="A17" s="278"/>
      <c r="B17" s="287">
        <v>3</v>
      </c>
      <c r="C17" s="283" t="s">
        <v>15</v>
      </c>
      <c r="D17" s="284"/>
      <c r="E17" s="250"/>
      <c r="F17" s="233"/>
      <c r="G17" s="234"/>
      <c r="H17" s="226"/>
      <c r="I17" s="227"/>
      <c r="J17" s="228"/>
      <c r="K17" s="250"/>
      <c r="L17" s="233"/>
      <c r="M17" s="234"/>
      <c r="N17" s="226"/>
      <c r="O17" s="227"/>
      <c r="P17" s="227"/>
      <c r="Q17" s="243"/>
      <c r="R17" s="244"/>
      <c r="S17" s="244"/>
      <c r="T17" s="235"/>
      <c r="U17" s="227"/>
      <c r="V17" s="228"/>
      <c r="W17" s="232"/>
      <c r="X17" s="233"/>
      <c r="Y17" s="234"/>
      <c r="Z17" s="226"/>
      <c r="AA17" s="227"/>
      <c r="AB17" s="228"/>
    </row>
    <row r="18" spans="1:28" s="18" customFormat="1" ht="28.9" customHeight="1" thickBot="1" x14ac:dyDescent="0.3">
      <c r="A18" s="278"/>
      <c r="B18" s="288"/>
      <c r="C18" s="289"/>
      <c r="D18" s="290"/>
      <c r="E18" s="232"/>
      <c r="F18" s="233"/>
      <c r="G18" s="234"/>
      <c r="H18" s="226"/>
      <c r="I18" s="227"/>
      <c r="J18" s="228"/>
      <c r="K18" s="232"/>
      <c r="L18" s="233"/>
      <c r="M18" s="234"/>
      <c r="N18" s="226"/>
      <c r="O18" s="227"/>
      <c r="P18" s="227"/>
      <c r="Q18" s="243"/>
      <c r="R18" s="244"/>
      <c r="S18" s="244"/>
      <c r="T18" s="235"/>
      <c r="U18" s="227"/>
      <c r="V18" s="228"/>
      <c r="W18" s="232"/>
      <c r="X18" s="233"/>
      <c r="Y18" s="234"/>
      <c r="Z18" s="226"/>
      <c r="AA18" s="227"/>
      <c r="AB18" s="228"/>
    </row>
    <row r="19" spans="1:28" s="13" customFormat="1" ht="34.15" customHeight="1" x14ac:dyDescent="0.25">
      <c r="A19" s="278"/>
      <c r="B19" s="271">
        <v>4</v>
      </c>
      <c r="C19" s="274" t="s">
        <v>16</v>
      </c>
      <c r="D19" s="275"/>
      <c r="E19" s="250"/>
      <c r="F19" s="233"/>
      <c r="G19" s="234"/>
      <c r="H19" s="226"/>
      <c r="I19" s="227"/>
      <c r="J19" s="228"/>
      <c r="K19" s="250"/>
      <c r="L19" s="233"/>
      <c r="M19" s="234"/>
      <c r="N19" s="226"/>
      <c r="O19" s="227"/>
      <c r="P19" s="227"/>
      <c r="Q19" s="243"/>
      <c r="R19" s="244"/>
      <c r="S19" s="244"/>
      <c r="T19" s="235"/>
      <c r="U19" s="227"/>
      <c r="V19" s="228"/>
      <c r="W19" s="232"/>
      <c r="X19" s="233"/>
      <c r="Y19" s="234"/>
      <c r="Z19" s="226"/>
      <c r="AA19" s="227"/>
      <c r="AB19" s="228"/>
    </row>
    <row r="20" spans="1:28" s="17" customFormat="1" ht="28.9" customHeight="1" x14ac:dyDescent="0.25">
      <c r="A20" s="278"/>
      <c r="B20" s="282"/>
      <c r="C20" s="285"/>
      <c r="D20" s="286"/>
      <c r="E20" s="232"/>
      <c r="F20" s="233"/>
      <c r="G20" s="234"/>
      <c r="H20" s="226"/>
      <c r="I20" s="227"/>
      <c r="J20" s="228"/>
      <c r="K20" s="232"/>
      <c r="L20" s="233"/>
      <c r="M20" s="234"/>
      <c r="N20" s="226"/>
      <c r="O20" s="227"/>
      <c r="P20" s="227"/>
      <c r="Q20" s="243"/>
      <c r="R20" s="244"/>
      <c r="S20" s="244"/>
      <c r="T20" s="235"/>
      <c r="U20" s="227"/>
      <c r="V20" s="228"/>
      <c r="W20" s="232"/>
      <c r="X20" s="233"/>
      <c r="Y20" s="234"/>
      <c r="Z20" s="226"/>
      <c r="AA20" s="227"/>
      <c r="AB20" s="228"/>
    </row>
    <row r="21" spans="1:28" ht="28.9" customHeight="1" x14ac:dyDescent="0.3">
      <c r="A21" s="278"/>
      <c r="B21" s="271">
        <v>5</v>
      </c>
      <c r="C21" s="274" t="s">
        <v>17</v>
      </c>
      <c r="D21" s="275"/>
      <c r="E21" s="250"/>
      <c r="F21" s="233"/>
      <c r="G21" s="234"/>
      <c r="H21" s="226"/>
      <c r="I21" s="227"/>
      <c r="J21" s="228"/>
      <c r="K21" s="250"/>
      <c r="L21" s="233"/>
      <c r="M21" s="234"/>
      <c r="N21" s="226"/>
      <c r="O21" s="227"/>
      <c r="P21" s="227"/>
      <c r="Q21" s="243"/>
      <c r="R21" s="244"/>
      <c r="S21" s="244"/>
      <c r="T21" s="235"/>
      <c r="U21" s="227"/>
      <c r="V21" s="228"/>
      <c r="W21" s="232"/>
      <c r="X21" s="233"/>
      <c r="Y21" s="234"/>
      <c r="Z21" s="226"/>
      <c r="AA21" s="227"/>
      <c r="AB21" s="228"/>
    </row>
    <row r="22" spans="1:28" s="18" customFormat="1" ht="28.9" customHeight="1" x14ac:dyDescent="0.25">
      <c r="A22" s="278"/>
      <c r="B22" s="282"/>
      <c r="C22" s="285"/>
      <c r="D22" s="286"/>
      <c r="E22" s="232"/>
      <c r="F22" s="233"/>
      <c r="G22" s="234"/>
      <c r="H22" s="226"/>
      <c r="I22" s="227"/>
      <c r="J22" s="228"/>
      <c r="K22" s="232"/>
      <c r="L22" s="233"/>
      <c r="M22" s="234"/>
      <c r="N22" s="226"/>
      <c r="O22" s="227"/>
      <c r="P22" s="227"/>
      <c r="Q22" s="243"/>
      <c r="R22" s="244"/>
      <c r="S22" s="244"/>
      <c r="T22" s="235"/>
      <c r="U22" s="227"/>
      <c r="V22" s="228"/>
      <c r="W22" s="232"/>
      <c r="X22" s="233"/>
      <c r="Y22" s="234"/>
      <c r="Z22" s="226"/>
      <c r="AA22" s="227"/>
      <c r="AB22" s="228"/>
    </row>
    <row r="23" spans="1:28" ht="28.9" customHeight="1" x14ac:dyDescent="0.3">
      <c r="A23" s="278"/>
      <c r="B23" s="271">
        <v>6</v>
      </c>
      <c r="C23" s="274"/>
      <c r="D23" s="275"/>
      <c r="E23" s="250"/>
      <c r="F23" s="233"/>
      <c r="G23" s="234"/>
      <c r="H23" s="226"/>
      <c r="I23" s="227"/>
      <c r="J23" s="228"/>
      <c r="K23" s="250"/>
      <c r="L23" s="233"/>
      <c r="M23" s="234"/>
      <c r="N23" s="226"/>
      <c r="O23" s="227"/>
      <c r="P23" s="227"/>
      <c r="Q23" s="243"/>
      <c r="R23" s="244"/>
      <c r="S23" s="244"/>
      <c r="T23" s="235"/>
      <c r="U23" s="227"/>
      <c r="V23" s="228"/>
      <c r="W23" s="232"/>
      <c r="X23" s="233"/>
      <c r="Y23" s="234"/>
      <c r="Z23" s="226"/>
      <c r="AA23" s="227"/>
      <c r="AB23" s="228"/>
    </row>
    <row r="24" spans="1:28" s="15" customFormat="1" ht="28.9" customHeight="1" x14ac:dyDescent="0.3">
      <c r="A24" s="278"/>
      <c r="B24" s="282"/>
      <c r="C24" s="285"/>
      <c r="D24" s="286"/>
      <c r="E24" s="250"/>
      <c r="F24" s="233"/>
      <c r="G24" s="234"/>
      <c r="H24" s="226"/>
      <c r="I24" s="227"/>
      <c r="J24" s="228"/>
      <c r="K24" s="250"/>
      <c r="L24" s="233"/>
      <c r="M24" s="234"/>
      <c r="N24" s="226"/>
      <c r="O24" s="227"/>
      <c r="P24" s="227"/>
      <c r="Q24" s="243"/>
      <c r="R24" s="244"/>
      <c r="S24" s="244"/>
      <c r="T24" s="235"/>
      <c r="U24" s="227"/>
      <c r="V24" s="228"/>
      <c r="W24" s="232"/>
      <c r="X24" s="233"/>
      <c r="Y24" s="234"/>
      <c r="Z24" s="226"/>
      <c r="AA24" s="227"/>
      <c r="AB24" s="228"/>
    </row>
    <row r="25" spans="1:28" s="19" customFormat="1" ht="28.9" customHeight="1" x14ac:dyDescent="0.25">
      <c r="A25" s="278"/>
      <c r="B25" s="270">
        <v>7</v>
      </c>
      <c r="C25" s="272"/>
      <c r="D25" s="273"/>
      <c r="E25" s="250"/>
      <c r="F25" s="233"/>
      <c r="G25" s="234"/>
      <c r="H25" s="226"/>
      <c r="I25" s="227"/>
      <c r="J25" s="228"/>
      <c r="K25" s="250"/>
      <c r="L25" s="233"/>
      <c r="M25" s="234"/>
      <c r="N25" s="226"/>
      <c r="O25" s="227"/>
      <c r="P25" s="227"/>
      <c r="Q25" s="243"/>
      <c r="R25" s="244"/>
      <c r="S25" s="244"/>
      <c r="T25" s="235"/>
      <c r="U25" s="227"/>
      <c r="V25" s="228"/>
      <c r="W25" s="232"/>
      <c r="X25" s="233"/>
      <c r="Y25" s="234"/>
      <c r="Z25" s="226"/>
      <c r="AA25" s="227"/>
      <c r="AB25" s="228"/>
    </row>
    <row r="26" spans="1:28" s="17" customFormat="1" ht="28.9" customHeight="1" x14ac:dyDescent="0.25">
      <c r="A26" s="278"/>
      <c r="B26" s="282"/>
      <c r="C26" s="285"/>
      <c r="D26" s="286"/>
      <c r="E26" s="250"/>
      <c r="F26" s="233"/>
      <c r="G26" s="234"/>
      <c r="H26" s="226"/>
      <c r="I26" s="227"/>
      <c r="J26" s="228"/>
      <c r="K26" s="250"/>
      <c r="L26" s="233"/>
      <c r="M26" s="234"/>
      <c r="N26" s="226"/>
      <c r="O26" s="227"/>
      <c r="P26" s="227"/>
      <c r="Q26" s="243"/>
      <c r="R26" s="244"/>
      <c r="S26" s="244"/>
      <c r="T26" s="235"/>
      <c r="U26" s="227"/>
      <c r="V26" s="228"/>
      <c r="W26" s="232"/>
      <c r="X26" s="233"/>
      <c r="Y26" s="234"/>
      <c r="Z26" s="226"/>
      <c r="AA26" s="227"/>
      <c r="AB26" s="228"/>
    </row>
    <row r="27" spans="1:28" ht="28.9" customHeight="1" x14ac:dyDescent="0.3">
      <c r="A27" s="278"/>
      <c r="B27" s="270">
        <v>8</v>
      </c>
      <c r="C27" s="272"/>
      <c r="D27" s="273"/>
      <c r="E27" s="250"/>
      <c r="F27" s="233"/>
      <c r="G27" s="234"/>
      <c r="H27" s="226"/>
      <c r="I27" s="227"/>
      <c r="J27" s="228"/>
      <c r="K27" s="250"/>
      <c r="L27" s="233"/>
      <c r="M27" s="234"/>
      <c r="N27" s="226"/>
      <c r="O27" s="227"/>
      <c r="P27" s="227"/>
      <c r="Q27" s="243"/>
      <c r="R27" s="244"/>
      <c r="S27" s="244"/>
      <c r="T27" s="235"/>
      <c r="U27" s="227"/>
      <c r="V27" s="228"/>
      <c r="W27" s="232"/>
      <c r="X27" s="233"/>
      <c r="Y27" s="234"/>
      <c r="Z27" s="226"/>
      <c r="AA27" s="227"/>
      <c r="AB27" s="228"/>
    </row>
    <row r="28" spans="1:28" s="17" customFormat="1" ht="28.9" customHeight="1" x14ac:dyDescent="0.25">
      <c r="A28" s="278"/>
      <c r="B28" s="282"/>
      <c r="C28" s="285"/>
      <c r="D28" s="286"/>
      <c r="E28" s="250"/>
      <c r="F28" s="233"/>
      <c r="G28" s="234"/>
      <c r="H28" s="226"/>
      <c r="I28" s="227"/>
      <c r="J28" s="228"/>
      <c r="K28" s="250"/>
      <c r="L28" s="233"/>
      <c r="M28" s="234"/>
      <c r="N28" s="226"/>
      <c r="O28" s="227"/>
      <c r="P28" s="227"/>
      <c r="Q28" s="243"/>
      <c r="R28" s="244"/>
      <c r="S28" s="244"/>
      <c r="T28" s="235"/>
      <c r="U28" s="227"/>
      <c r="V28" s="228"/>
      <c r="W28" s="232"/>
      <c r="X28" s="233"/>
      <c r="Y28" s="234"/>
      <c r="Z28" s="226"/>
      <c r="AA28" s="227"/>
      <c r="AB28" s="228"/>
    </row>
    <row r="29" spans="1:28" ht="28.9" customHeight="1" x14ac:dyDescent="0.3">
      <c r="A29" s="278"/>
      <c r="B29" s="270">
        <v>9</v>
      </c>
      <c r="C29" s="272"/>
      <c r="D29" s="273"/>
      <c r="E29" s="250"/>
      <c r="F29" s="233"/>
      <c r="G29" s="234"/>
      <c r="H29" s="226"/>
      <c r="I29" s="227"/>
      <c r="J29" s="228"/>
      <c r="K29" s="250"/>
      <c r="L29" s="233"/>
      <c r="M29" s="234"/>
      <c r="N29" s="226"/>
      <c r="O29" s="227"/>
      <c r="P29" s="227"/>
      <c r="Q29" s="243"/>
      <c r="R29" s="244"/>
      <c r="S29" s="244"/>
      <c r="T29" s="235"/>
      <c r="U29" s="227"/>
      <c r="V29" s="228"/>
      <c r="W29" s="232"/>
      <c r="X29" s="233"/>
      <c r="Y29" s="234"/>
      <c r="Z29" s="226"/>
      <c r="AA29" s="227"/>
      <c r="AB29" s="228"/>
    </row>
    <row r="30" spans="1:28" s="17" customFormat="1" ht="28.9" customHeight="1" x14ac:dyDescent="0.25">
      <c r="A30" s="278"/>
      <c r="B30" s="282"/>
      <c r="C30" s="285"/>
      <c r="D30" s="286"/>
      <c r="E30" s="250"/>
      <c r="F30" s="233"/>
      <c r="G30" s="234"/>
      <c r="H30" s="226"/>
      <c r="I30" s="227"/>
      <c r="J30" s="228"/>
      <c r="K30" s="250"/>
      <c r="L30" s="233"/>
      <c r="M30" s="234"/>
      <c r="N30" s="226"/>
      <c r="O30" s="227"/>
      <c r="P30" s="227"/>
      <c r="Q30" s="243"/>
      <c r="R30" s="244"/>
      <c r="S30" s="244"/>
      <c r="T30" s="235"/>
      <c r="U30" s="227"/>
      <c r="V30" s="228"/>
      <c r="W30" s="232"/>
      <c r="X30" s="233"/>
      <c r="Y30" s="234"/>
      <c r="Z30" s="226"/>
      <c r="AA30" s="227"/>
      <c r="AB30" s="228"/>
    </row>
    <row r="31" spans="1:28" ht="28.9" customHeight="1" x14ac:dyDescent="0.3">
      <c r="A31" s="278"/>
      <c r="B31" s="270">
        <v>10</v>
      </c>
      <c r="C31" s="272"/>
      <c r="D31" s="273"/>
      <c r="E31" s="250"/>
      <c r="F31" s="233"/>
      <c r="G31" s="234"/>
      <c r="H31" s="226"/>
      <c r="I31" s="227"/>
      <c r="J31" s="228"/>
      <c r="K31" s="250"/>
      <c r="L31" s="233"/>
      <c r="M31" s="234"/>
      <c r="N31" s="226"/>
      <c r="O31" s="227"/>
      <c r="P31" s="227"/>
      <c r="Q31" s="243"/>
      <c r="R31" s="244"/>
      <c r="S31" s="244"/>
      <c r="T31" s="235"/>
      <c r="U31" s="227"/>
      <c r="V31" s="228"/>
      <c r="W31" s="232"/>
      <c r="X31" s="233"/>
      <c r="Y31" s="234"/>
      <c r="Z31" s="226"/>
      <c r="AA31" s="227"/>
      <c r="AB31" s="228"/>
    </row>
    <row r="32" spans="1:28" s="17" customFormat="1" ht="28.9" customHeight="1" x14ac:dyDescent="0.25">
      <c r="A32" s="278"/>
      <c r="B32" s="282"/>
      <c r="C32" s="285"/>
      <c r="D32" s="286"/>
      <c r="E32" s="250"/>
      <c r="F32" s="233"/>
      <c r="G32" s="234"/>
      <c r="H32" s="226"/>
      <c r="I32" s="227"/>
      <c r="J32" s="228"/>
      <c r="K32" s="250"/>
      <c r="L32" s="233"/>
      <c r="M32" s="234"/>
      <c r="N32" s="226"/>
      <c r="O32" s="227"/>
      <c r="P32" s="227"/>
      <c r="Q32" s="243"/>
      <c r="R32" s="244"/>
      <c r="S32" s="244"/>
      <c r="T32" s="235"/>
      <c r="U32" s="227"/>
      <c r="V32" s="228"/>
      <c r="W32" s="232"/>
      <c r="X32" s="233"/>
      <c r="Y32" s="234"/>
      <c r="Z32" s="226"/>
      <c r="AA32" s="227"/>
      <c r="AB32" s="228"/>
    </row>
    <row r="33" spans="1:28" s="16" customFormat="1" ht="28.9" customHeight="1" x14ac:dyDescent="0.3">
      <c r="A33" s="278"/>
      <c r="B33" s="270">
        <v>11</v>
      </c>
      <c r="C33" s="272"/>
      <c r="D33" s="273"/>
      <c r="E33" s="250"/>
      <c r="F33" s="233"/>
      <c r="G33" s="234"/>
      <c r="H33" s="226"/>
      <c r="I33" s="227"/>
      <c r="J33" s="228"/>
      <c r="K33" s="250"/>
      <c r="L33" s="233"/>
      <c r="M33" s="234"/>
      <c r="N33" s="226"/>
      <c r="O33" s="227"/>
      <c r="P33" s="227"/>
      <c r="Q33" s="243"/>
      <c r="R33" s="244"/>
      <c r="S33" s="244"/>
      <c r="T33" s="235"/>
      <c r="U33" s="227"/>
      <c r="V33" s="228"/>
      <c r="W33" s="232"/>
      <c r="X33" s="233"/>
      <c r="Y33" s="234"/>
      <c r="Z33" s="226"/>
      <c r="AA33" s="227"/>
      <c r="AB33" s="228"/>
    </row>
    <row r="34" spans="1:28" s="17" customFormat="1" ht="28.9" customHeight="1" x14ac:dyDescent="0.25">
      <c r="A34" s="278"/>
      <c r="B34" s="282"/>
      <c r="C34" s="285"/>
      <c r="D34" s="286"/>
      <c r="E34" s="250"/>
      <c r="F34" s="233"/>
      <c r="G34" s="234"/>
      <c r="H34" s="226"/>
      <c r="I34" s="227"/>
      <c r="J34" s="228"/>
      <c r="K34" s="250"/>
      <c r="L34" s="233"/>
      <c r="M34" s="234"/>
      <c r="N34" s="226"/>
      <c r="O34" s="227"/>
      <c r="P34" s="227"/>
      <c r="Q34" s="243"/>
      <c r="R34" s="244"/>
      <c r="S34" s="244"/>
      <c r="T34" s="235"/>
      <c r="U34" s="227"/>
      <c r="V34" s="228"/>
      <c r="W34" s="232"/>
      <c r="X34" s="233"/>
      <c r="Y34" s="234"/>
      <c r="Z34" s="226"/>
      <c r="AA34" s="227"/>
      <c r="AB34" s="228"/>
    </row>
    <row r="35" spans="1:28" ht="28.9" customHeight="1" x14ac:dyDescent="0.3">
      <c r="A35" s="278"/>
      <c r="B35" s="270">
        <v>12</v>
      </c>
      <c r="C35" s="272"/>
      <c r="D35" s="273"/>
      <c r="E35" s="250"/>
      <c r="F35" s="233"/>
      <c r="G35" s="234"/>
      <c r="H35" s="226"/>
      <c r="I35" s="227"/>
      <c r="J35" s="228"/>
      <c r="K35" s="250"/>
      <c r="L35" s="233"/>
      <c r="M35" s="234"/>
      <c r="N35" s="226"/>
      <c r="O35" s="227"/>
      <c r="P35" s="227"/>
      <c r="Q35" s="243"/>
      <c r="R35" s="244"/>
      <c r="S35" s="244"/>
      <c r="T35" s="235"/>
      <c r="U35" s="227"/>
      <c r="V35" s="228"/>
      <c r="W35" s="232"/>
      <c r="X35" s="233"/>
      <c r="Y35" s="234"/>
      <c r="Z35" s="226"/>
      <c r="AA35" s="227"/>
      <c r="AB35" s="228"/>
    </row>
    <row r="36" spans="1:28" s="17" customFormat="1" ht="28.9" customHeight="1" x14ac:dyDescent="0.25">
      <c r="A36" s="278"/>
      <c r="B36" s="282"/>
      <c r="C36" s="285"/>
      <c r="D36" s="286"/>
      <c r="E36" s="250"/>
      <c r="F36" s="233"/>
      <c r="G36" s="234"/>
      <c r="H36" s="226"/>
      <c r="I36" s="227"/>
      <c r="J36" s="228"/>
      <c r="K36" s="250"/>
      <c r="L36" s="233"/>
      <c r="M36" s="234"/>
      <c r="N36" s="226"/>
      <c r="O36" s="227"/>
      <c r="P36" s="227"/>
      <c r="Q36" s="243"/>
      <c r="R36" s="244"/>
      <c r="S36" s="244"/>
      <c r="T36" s="235"/>
      <c r="U36" s="227"/>
      <c r="V36" s="228"/>
      <c r="W36" s="232"/>
      <c r="X36" s="233"/>
      <c r="Y36" s="234"/>
      <c r="Z36" s="226"/>
      <c r="AA36" s="227"/>
      <c r="AB36" s="228"/>
    </row>
    <row r="37" spans="1:28" s="19" customFormat="1" ht="28.9" customHeight="1" x14ac:dyDescent="0.25">
      <c r="A37" s="278"/>
      <c r="B37" s="270">
        <v>13</v>
      </c>
      <c r="C37" s="272"/>
      <c r="D37" s="273"/>
      <c r="E37" s="250"/>
      <c r="F37" s="233"/>
      <c r="G37" s="234"/>
      <c r="H37" s="226"/>
      <c r="I37" s="227"/>
      <c r="J37" s="228"/>
      <c r="K37" s="250"/>
      <c r="L37" s="233"/>
      <c r="M37" s="234"/>
      <c r="N37" s="226"/>
      <c r="O37" s="227"/>
      <c r="P37" s="227"/>
      <c r="Q37" s="243"/>
      <c r="R37" s="244"/>
      <c r="S37" s="244"/>
      <c r="T37" s="235"/>
      <c r="U37" s="227"/>
      <c r="V37" s="228"/>
      <c r="W37" s="232"/>
      <c r="X37" s="233"/>
      <c r="Y37" s="234"/>
      <c r="Z37" s="226"/>
      <c r="AA37" s="227"/>
      <c r="AB37" s="228"/>
    </row>
    <row r="38" spans="1:28" s="17" customFormat="1" ht="28.9" customHeight="1" x14ac:dyDescent="0.25">
      <c r="A38" s="278"/>
      <c r="B38" s="282"/>
      <c r="C38" s="285"/>
      <c r="D38" s="286"/>
      <c r="E38" s="250"/>
      <c r="F38" s="233"/>
      <c r="G38" s="234"/>
      <c r="H38" s="226"/>
      <c r="I38" s="227"/>
      <c r="J38" s="228"/>
      <c r="K38" s="250"/>
      <c r="L38" s="233"/>
      <c r="M38" s="234"/>
      <c r="N38" s="226"/>
      <c r="O38" s="227"/>
      <c r="P38" s="227"/>
      <c r="Q38" s="243"/>
      <c r="R38" s="244"/>
      <c r="S38" s="244"/>
      <c r="T38" s="235"/>
      <c r="U38" s="227"/>
      <c r="V38" s="228"/>
      <c r="W38" s="232"/>
      <c r="X38" s="233"/>
      <c r="Y38" s="234"/>
      <c r="Z38" s="226"/>
      <c r="AA38" s="227"/>
      <c r="AB38" s="228"/>
    </row>
    <row r="39" spans="1:28" ht="28.9" customHeight="1" x14ac:dyDescent="0.3">
      <c r="A39" s="278"/>
      <c r="B39" s="270">
        <v>14</v>
      </c>
      <c r="C39" s="272"/>
      <c r="D39" s="273"/>
      <c r="E39" s="250"/>
      <c r="F39" s="233"/>
      <c r="G39" s="234"/>
      <c r="H39" s="226"/>
      <c r="I39" s="227"/>
      <c r="J39" s="228"/>
      <c r="K39" s="250"/>
      <c r="L39" s="233"/>
      <c r="M39" s="234"/>
      <c r="N39" s="226"/>
      <c r="O39" s="227"/>
      <c r="P39" s="227"/>
      <c r="Q39" s="243"/>
      <c r="R39" s="244"/>
      <c r="S39" s="244"/>
      <c r="T39" s="235"/>
      <c r="U39" s="227"/>
      <c r="V39" s="228"/>
      <c r="W39" s="232"/>
      <c r="X39" s="233"/>
      <c r="Y39" s="234"/>
      <c r="Z39" s="226"/>
      <c r="AA39" s="227"/>
      <c r="AB39" s="228"/>
    </row>
    <row r="40" spans="1:28" s="17" customFormat="1" ht="28.9" customHeight="1" x14ac:dyDescent="0.25">
      <c r="A40" s="278"/>
      <c r="B40" s="282"/>
      <c r="C40" s="285"/>
      <c r="D40" s="286"/>
      <c r="E40" s="250"/>
      <c r="F40" s="233"/>
      <c r="G40" s="234"/>
      <c r="H40" s="226"/>
      <c r="I40" s="227"/>
      <c r="J40" s="228"/>
      <c r="K40" s="250"/>
      <c r="L40" s="233"/>
      <c r="M40" s="234"/>
      <c r="N40" s="226"/>
      <c r="O40" s="227"/>
      <c r="P40" s="227"/>
      <c r="Q40" s="243"/>
      <c r="R40" s="244"/>
      <c r="S40" s="244"/>
      <c r="T40" s="235"/>
      <c r="U40" s="227"/>
      <c r="V40" s="228"/>
      <c r="W40" s="232"/>
      <c r="X40" s="233"/>
      <c r="Y40" s="234"/>
      <c r="Z40" s="226"/>
      <c r="AA40" s="227"/>
      <c r="AB40" s="228"/>
    </row>
    <row r="41" spans="1:28" s="19" customFormat="1" ht="28.9" customHeight="1" x14ac:dyDescent="0.25">
      <c r="A41" s="278"/>
      <c r="B41" s="270">
        <v>15</v>
      </c>
      <c r="C41" s="272"/>
      <c r="D41" s="273"/>
      <c r="E41" s="250"/>
      <c r="F41" s="233"/>
      <c r="G41" s="234"/>
      <c r="H41" s="226"/>
      <c r="I41" s="227"/>
      <c r="J41" s="228"/>
      <c r="K41" s="250"/>
      <c r="L41" s="233"/>
      <c r="M41" s="234"/>
      <c r="N41" s="226"/>
      <c r="O41" s="227"/>
      <c r="P41" s="227"/>
      <c r="Q41" s="243"/>
      <c r="R41" s="244"/>
      <c r="S41" s="244"/>
      <c r="T41" s="235"/>
      <c r="U41" s="227"/>
      <c r="V41" s="228"/>
      <c r="W41" s="232"/>
      <c r="X41" s="233"/>
      <c r="Y41" s="234"/>
      <c r="Z41" s="226"/>
      <c r="AA41" s="227"/>
      <c r="AB41" s="228"/>
    </row>
    <row r="42" spans="1:28" s="15" customFormat="1" ht="28.9" customHeight="1" x14ac:dyDescent="0.3">
      <c r="A42" s="278"/>
      <c r="B42" s="282"/>
      <c r="C42" s="285"/>
      <c r="D42" s="286"/>
      <c r="E42" s="250"/>
      <c r="F42" s="233"/>
      <c r="G42" s="234"/>
      <c r="H42" s="226"/>
      <c r="I42" s="227"/>
      <c r="J42" s="228"/>
      <c r="K42" s="250"/>
      <c r="L42" s="233"/>
      <c r="M42" s="234"/>
      <c r="N42" s="226"/>
      <c r="O42" s="227"/>
      <c r="P42" s="227"/>
      <c r="Q42" s="243"/>
      <c r="R42" s="244"/>
      <c r="S42" s="244"/>
      <c r="T42" s="235"/>
      <c r="U42" s="227"/>
      <c r="V42" s="228"/>
      <c r="W42" s="232"/>
      <c r="X42" s="233"/>
      <c r="Y42" s="234"/>
      <c r="Z42" s="226"/>
      <c r="AA42" s="227"/>
      <c r="AB42" s="228"/>
    </row>
    <row r="43" spans="1:28" s="11" customFormat="1" ht="28.9" customHeight="1" x14ac:dyDescent="0.3">
      <c r="A43" s="278"/>
      <c r="B43" s="270">
        <v>16</v>
      </c>
      <c r="C43" s="272"/>
      <c r="D43" s="273"/>
      <c r="E43" s="250"/>
      <c r="F43" s="233"/>
      <c r="G43" s="234"/>
      <c r="H43" s="226"/>
      <c r="I43" s="227"/>
      <c r="J43" s="228"/>
      <c r="K43" s="250"/>
      <c r="L43" s="233"/>
      <c r="M43" s="234"/>
      <c r="N43" s="226"/>
      <c r="O43" s="227"/>
      <c r="P43" s="227"/>
      <c r="Q43" s="243"/>
      <c r="R43" s="244"/>
      <c r="S43" s="244"/>
      <c r="T43" s="235"/>
      <c r="U43" s="227"/>
      <c r="V43" s="228"/>
      <c r="W43" s="232"/>
      <c r="X43" s="233"/>
      <c r="Y43" s="234"/>
      <c r="Z43" s="226"/>
      <c r="AA43" s="227"/>
      <c r="AB43" s="228"/>
    </row>
    <row r="44" spans="1:28" s="15" customFormat="1" ht="28.9" customHeight="1" x14ac:dyDescent="0.3">
      <c r="A44" s="278"/>
      <c r="B44" s="282"/>
      <c r="C44" s="285"/>
      <c r="D44" s="286"/>
      <c r="E44" s="250"/>
      <c r="F44" s="233"/>
      <c r="G44" s="234"/>
      <c r="H44" s="226"/>
      <c r="I44" s="227"/>
      <c r="J44" s="228"/>
      <c r="K44" s="250"/>
      <c r="L44" s="233"/>
      <c r="M44" s="234"/>
      <c r="N44" s="226"/>
      <c r="O44" s="227"/>
      <c r="P44" s="227"/>
      <c r="Q44" s="243"/>
      <c r="R44" s="244"/>
      <c r="S44" s="244"/>
      <c r="T44" s="235"/>
      <c r="U44" s="227"/>
      <c r="V44" s="228"/>
      <c r="W44" s="232"/>
      <c r="X44" s="233"/>
      <c r="Y44" s="234"/>
      <c r="Z44" s="226"/>
      <c r="AA44" s="227"/>
      <c r="AB44" s="228"/>
    </row>
    <row r="45" spans="1:28" s="19" customFormat="1" ht="28.9" customHeight="1" x14ac:dyDescent="0.25">
      <c r="A45" s="278"/>
      <c r="B45" s="270">
        <v>17</v>
      </c>
      <c r="C45" s="272"/>
      <c r="D45" s="273"/>
      <c r="E45" s="250"/>
      <c r="F45" s="233"/>
      <c r="G45" s="234"/>
      <c r="H45" s="226"/>
      <c r="I45" s="227"/>
      <c r="J45" s="228"/>
      <c r="K45" s="250"/>
      <c r="L45" s="233"/>
      <c r="M45" s="234"/>
      <c r="N45" s="226"/>
      <c r="O45" s="227"/>
      <c r="P45" s="227"/>
      <c r="Q45" s="243"/>
      <c r="R45" s="244"/>
      <c r="S45" s="244"/>
      <c r="T45" s="235"/>
      <c r="U45" s="227"/>
      <c r="V45" s="228"/>
      <c r="W45" s="232"/>
      <c r="X45" s="233"/>
      <c r="Y45" s="234"/>
      <c r="Z45" s="226"/>
      <c r="AA45" s="227"/>
      <c r="AB45" s="228"/>
    </row>
    <row r="46" spans="1:28" s="15" customFormat="1" ht="28.9" customHeight="1" x14ac:dyDescent="0.3">
      <c r="A46" s="278"/>
      <c r="B46" s="282"/>
      <c r="C46" s="285"/>
      <c r="D46" s="286"/>
      <c r="E46" s="250"/>
      <c r="F46" s="233"/>
      <c r="G46" s="234"/>
      <c r="H46" s="226"/>
      <c r="I46" s="227"/>
      <c r="J46" s="228"/>
      <c r="K46" s="250"/>
      <c r="L46" s="233"/>
      <c r="M46" s="234"/>
      <c r="N46" s="226"/>
      <c r="O46" s="227"/>
      <c r="P46" s="227"/>
      <c r="Q46" s="243"/>
      <c r="R46" s="244"/>
      <c r="S46" s="244"/>
      <c r="T46" s="235"/>
      <c r="U46" s="227"/>
      <c r="V46" s="228"/>
      <c r="W46" s="232"/>
      <c r="X46" s="233"/>
      <c r="Y46" s="234"/>
      <c r="Z46" s="226"/>
      <c r="AA46" s="227"/>
      <c r="AB46" s="228"/>
    </row>
    <row r="47" spans="1:28" ht="28.9" customHeight="1" x14ac:dyDescent="0.3">
      <c r="A47" s="278"/>
      <c r="B47" s="270">
        <v>18</v>
      </c>
      <c r="C47" s="272"/>
      <c r="D47" s="273"/>
      <c r="E47" s="250"/>
      <c r="F47" s="233"/>
      <c r="G47" s="234"/>
      <c r="H47" s="226"/>
      <c r="I47" s="227"/>
      <c r="J47" s="228"/>
      <c r="K47" s="250"/>
      <c r="L47" s="233"/>
      <c r="M47" s="234"/>
      <c r="N47" s="226"/>
      <c r="O47" s="227"/>
      <c r="P47" s="227"/>
      <c r="Q47" s="243"/>
      <c r="R47" s="244"/>
      <c r="S47" s="244"/>
      <c r="T47" s="235"/>
      <c r="U47" s="227"/>
      <c r="V47" s="228"/>
      <c r="W47" s="232"/>
      <c r="X47" s="233"/>
      <c r="Y47" s="234"/>
      <c r="Z47" s="226"/>
      <c r="AA47" s="227"/>
      <c r="AB47" s="228"/>
    </row>
    <row r="48" spans="1:28" s="15" customFormat="1" ht="28.9" customHeight="1" thickBot="1" x14ac:dyDescent="0.35">
      <c r="A48" s="28"/>
      <c r="B48" s="271"/>
      <c r="C48" s="274"/>
      <c r="D48" s="275"/>
      <c r="E48" s="257"/>
      <c r="F48" s="258"/>
      <c r="G48" s="259"/>
      <c r="H48" s="249"/>
      <c r="I48" s="241"/>
      <c r="J48" s="242"/>
      <c r="K48" s="257"/>
      <c r="L48" s="258"/>
      <c r="M48" s="259"/>
      <c r="N48" s="249"/>
      <c r="O48" s="241"/>
      <c r="P48" s="241"/>
      <c r="Q48" s="245"/>
      <c r="R48" s="246"/>
      <c r="S48" s="246"/>
      <c r="T48" s="240"/>
      <c r="U48" s="241"/>
      <c r="V48" s="242"/>
      <c r="W48" s="232"/>
      <c r="X48" s="233"/>
      <c r="Y48" s="234"/>
      <c r="Z48" s="226"/>
      <c r="AA48" s="227"/>
      <c r="AB48" s="228"/>
    </row>
    <row r="49" spans="1:28" ht="16.5" customHeight="1" thickBot="1" x14ac:dyDescent="0.35">
      <c r="A49" s="36"/>
      <c r="B49" s="37"/>
      <c r="C49" s="37"/>
      <c r="D49" s="37"/>
      <c r="E49" s="36"/>
      <c r="F49" s="37"/>
      <c r="G49" s="37"/>
      <c r="H49" s="42"/>
      <c r="I49" s="42"/>
      <c r="J49" s="46"/>
      <c r="K49" s="42"/>
      <c r="L49" s="42"/>
      <c r="M49" s="46"/>
      <c r="N49" s="42"/>
      <c r="O49" s="42"/>
      <c r="P49" s="46"/>
      <c r="Q49" s="148"/>
      <c r="R49" s="42"/>
      <c r="S49" s="46"/>
      <c r="T49" s="42"/>
      <c r="U49" s="42"/>
      <c r="V49" s="46"/>
      <c r="W49" s="42"/>
      <c r="X49" s="42"/>
      <c r="Y49" s="46"/>
      <c r="Z49" s="42"/>
      <c r="AA49" s="42"/>
      <c r="AB49" s="46"/>
    </row>
  </sheetData>
  <sheetProtection selectLockedCells="1" selectUnlockedCells="1"/>
  <mergeCells count="408">
    <mergeCell ref="K12:M12"/>
    <mergeCell ref="N12:P12"/>
    <mergeCell ref="Q12:S12"/>
    <mergeCell ref="T12:V12"/>
    <mergeCell ref="W12:Y12"/>
    <mergeCell ref="Z12:AB12"/>
    <mergeCell ref="E48:G48"/>
    <mergeCell ref="H48:J48"/>
    <mergeCell ref="B47:B48"/>
    <mergeCell ref="C47:D48"/>
    <mergeCell ref="E47:G47"/>
    <mergeCell ref="H47:J47"/>
    <mergeCell ref="E46:G46"/>
    <mergeCell ref="H46:J46"/>
    <mergeCell ref="B45:B46"/>
    <mergeCell ref="C45:D46"/>
    <mergeCell ref="E45:G45"/>
    <mergeCell ref="H45:J45"/>
    <mergeCell ref="E44:G44"/>
    <mergeCell ref="H44:J44"/>
    <mergeCell ref="B43:B44"/>
    <mergeCell ref="C43:D44"/>
    <mergeCell ref="E43:G43"/>
    <mergeCell ref="H43:J43"/>
    <mergeCell ref="E42:G42"/>
    <mergeCell ref="H42:J42"/>
    <mergeCell ref="B41:B42"/>
    <mergeCell ref="C41:D42"/>
    <mergeCell ref="E41:G41"/>
    <mergeCell ref="H41:J41"/>
    <mergeCell ref="E40:G40"/>
    <mergeCell ref="H40:J40"/>
    <mergeCell ref="B39:B40"/>
    <mergeCell ref="C39:D40"/>
    <mergeCell ref="E39:G39"/>
    <mergeCell ref="H39:J39"/>
    <mergeCell ref="E38:G38"/>
    <mergeCell ref="H38:J38"/>
    <mergeCell ref="B37:B38"/>
    <mergeCell ref="C37:D38"/>
    <mergeCell ref="E37:G37"/>
    <mergeCell ref="H37:J37"/>
    <mergeCell ref="E36:G36"/>
    <mergeCell ref="H36:J36"/>
    <mergeCell ref="B35:B36"/>
    <mergeCell ref="C35:D36"/>
    <mergeCell ref="E35:G35"/>
    <mergeCell ref="H35:J35"/>
    <mergeCell ref="E34:G34"/>
    <mergeCell ref="H34:J34"/>
    <mergeCell ref="B33:B34"/>
    <mergeCell ref="C33:D34"/>
    <mergeCell ref="E33:G33"/>
    <mergeCell ref="H33:J33"/>
    <mergeCell ref="E32:G32"/>
    <mergeCell ref="H32:J32"/>
    <mergeCell ref="B31:B32"/>
    <mergeCell ref="C31:D32"/>
    <mergeCell ref="E31:G31"/>
    <mergeCell ref="H31:J31"/>
    <mergeCell ref="E30:G30"/>
    <mergeCell ref="H30:J30"/>
    <mergeCell ref="B29:B30"/>
    <mergeCell ref="C29:D30"/>
    <mergeCell ref="E29:G29"/>
    <mergeCell ref="H29:J29"/>
    <mergeCell ref="E22:G22"/>
    <mergeCell ref="H22:J22"/>
    <mergeCell ref="B21:B22"/>
    <mergeCell ref="C21:D22"/>
    <mergeCell ref="E21:G21"/>
    <mergeCell ref="H21:J21"/>
    <mergeCell ref="E28:G28"/>
    <mergeCell ref="H28:J28"/>
    <mergeCell ref="B27:B28"/>
    <mergeCell ref="C27:D28"/>
    <mergeCell ref="E27:G27"/>
    <mergeCell ref="H27:J27"/>
    <mergeCell ref="E26:G26"/>
    <mergeCell ref="H26:J26"/>
    <mergeCell ref="B25:B26"/>
    <mergeCell ref="C25:D26"/>
    <mergeCell ref="E25:G25"/>
    <mergeCell ref="H25:J25"/>
    <mergeCell ref="A12:A47"/>
    <mergeCell ref="B12:D12"/>
    <mergeCell ref="B13:B14"/>
    <mergeCell ref="C13:D14"/>
    <mergeCell ref="E13:G13"/>
    <mergeCell ref="H13:J13"/>
    <mergeCell ref="E20:G20"/>
    <mergeCell ref="H20:J20"/>
    <mergeCell ref="B19:B20"/>
    <mergeCell ref="C19:D20"/>
    <mergeCell ref="E19:G19"/>
    <mergeCell ref="H19:J19"/>
    <mergeCell ref="E18:G18"/>
    <mergeCell ref="H18:J18"/>
    <mergeCell ref="B17:B18"/>
    <mergeCell ref="C17:D18"/>
    <mergeCell ref="E17:G17"/>
    <mergeCell ref="H17:J17"/>
    <mergeCell ref="E24:G24"/>
    <mergeCell ref="H24:J24"/>
    <mergeCell ref="B23:B24"/>
    <mergeCell ref="C23:D24"/>
    <mergeCell ref="E23:G23"/>
    <mergeCell ref="H23:J23"/>
    <mergeCell ref="E11:G11"/>
    <mergeCell ref="H11:J11"/>
    <mergeCell ref="E16:G16"/>
    <mergeCell ref="H16:J16"/>
    <mergeCell ref="E14:G14"/>
    <mergeCell ref="H14:J14"/>
    <mergeCell ref="B15:B16"/>
    <mergeCell ref="C15:D16"/>
    <mergeCell ref="E15:G15"/>
    <mergeCell ref="H15:J15"/>
    <mergeCell ref="E12:G12"/>
    <mergeCell ref="H12:J12"/>
    <mergeCell ref="K3:M3"/>
    <mergeCell ref="B1:D1"/>
    <mergeCell ref="E10:G10"/>
    <mergeCell ref="H10:J10"/>
    <mergeCell ref="E4:G4"/>
    <mergeCell ref="H4:J4"/>
    <mergeCell ref="B3:D3"/>
    <mergeCell ref="E3:G3"/>
    <mergeCell ref="H3:J3"/>
    <mergeCell ref="E8:G8"/>
    <mergeCell ref="H8:J8"/>
    <mergeCell ref="E9:G9"/>
    <mergeCell ref="H9:J9"/>
    <mergeCell ref="E6:G6"/>
    <mergeCell ref="H6:J6"/>
    <mergeCell ref="E7:G7"/>
    <mergeCell ref="H7:J7"/>
    <mergeCell ref="B5:D5"/>
    <mergeCell ref="E5:G5"/>
    <mergeCell ref="H5:J5"/>
    <mergeCell ref="K45:M45"/>
    <mergeCell ref="K46:M46"/>
    <mergeCell ref="K47:M47"/>
    <mergeCell ref="K48:M48"/>
    <mergeCell ref="K31:M31"/>
    <mergeCell ref="K32:M32"/>
    <mergeCell ref="K33:M33"/>
    <mergeCell ref="K34:M34"/>
    <mergeCell ref="K35:M35"/>
    <mergeCell ref="K36:M36"/>
    <mergeCell ref="K37:M37"/>
    <mergeCell ref="K38:M38"/>
    <mergeCell ref="K39:M39"/>
    <mergeCell ref="N3:P3"/>
    <mergeCell ref="K40:M40"/>
    <mergeCell ref="K41:M41"/>
    <mergeCell ref="K42:M42"/>
    <mergeCell ref="K43:M43"/>
    <mergeCell ref="K44:M44"/>
    <mergeCell ref="K22:M22"/>
    <mergeCell ref="K23:M23"/>
    <mergeCell ref="K24:M24"/>
    <mergeCell ref="K25:M25"/>
    <mergeCell ref="K26:M26"/>
    <mergeCell ref="K27:M27"/>
    <mergeCell ref="K28:M28"/>
    <mergeCell ref="K29:M29"/>
    <mergeCell ref="K30:M30"/>
    <mergeCell ref="K13:M13"/>
    <mergeCell ref="K14:M14"/>
    <mergeCell ref="K15:M15"/>
    <mergeCell ref="K16:M16"/>
    <mergeCell ref="K17:M17"/>
    <mergeCell ref="K18:M18"/>
    <mergeCell ref="K19:M19"/>
    <mergeCell ref="K20:M20"/>
    <mergeCell ref="K21:M21"/>
    <mergeCell ref="N45:P45"/>
    <mergeCell ref="N46:P46"/>
    <mergeCell ref="N47:P47"/>
    <mergeCell ref="N48:P48"/>
    <mergeCell ref="N31:P31"/>
    <mergeCell ref="N32:P32"/>
    <mergeCell ref="N33:P33"/>
    <mergeCell ref="N34:P34"/>
    <mergeCell ref="N35:P35"/>
    <mergeCell ref="N36:P36"/>
    <mergeCell ref="N37:P37"/>
    <mergeCell ref="N38:P38"/>
    <mergeCell ref="N39:P39"/>
    <mergeCell ref="Q3:S3"/>
    <mergeCell ref="N40:P40"/>
    <mergeCell ref="N41:P41"/>
    <mergeCell ref="N42:P42"/>
    <mergeCell ref="N43:P43"/>
    <mergeCell ref="N44:P44"/>
    <mergeCell ref="N22:P22"/>
    <mergeCell ref="N23:P23"/>
    <mergeCell ref="N24:P24"/>
    <mergeCell ref="N25:P25"/>
    <mergeCell ref="N26:P26"/>
    <mergeCell ref="N27:P27"/>
    <mergeCell ref="N28:P28"/>
    <mergeCell ref="N29:P29"/>
    <mergeCell ref="N30:P30"/>
    <mergeCell ref="N13:P13"/>
    <mergeCell ref="N14:P14"/>
    <mergeCell ref="N15:P15"/>
    <mergeCell ref="N16:P16"/>
    <mergeCell ref="N17:P17"/>
    <mergeCell ref="N18:P18"/>
    <mergeCell ref="N19:P19"/>
    <mergeCell ref="N20:P20"/>
    <mergeCell ref="N21:P21"/>
    <mergeCell ref="Q45:S45"/>
    <mergeCell ref="Q46:S46"/>
    <mergeCell ref="Q47:S47"/>
    <mergeCell ref="Q48:S48"/>
    <mergeCell ref="Q31:S31"/>
    <mergeCell ref="Q32:S32"/>
    <mergeCell ref="Q33:S33"/>
    <mergeCell ref="Q34:S34"/>
    <mergeCell ref="Q35:S35"/>
    <mergeCell ref="Q36:S36"/>
    <mergeCell ref="Q37:S37"/>
    <mergeCell ref="Q38:S38"/>
    <mergeCell ref="Q39:S39"/>
    <mergeCell ref="T3:V3"/>
    <mergeCell ref="Q40:S40"/>
    <mergeCell ref="Q41:S41"/>
    <mergeCell ref="Q42:S42"/>
    <mergeCell ref="Q43:S43"/>
    <mergeCell ref="Q44:S44"/>
    <mergeCell ref="Q22:S22"/>
    <mergeCell ref="Q23:S23"/>
    <mergeCell ref="Q24:S24"/>
    <mergeCell ref="Q25:S25"/>
    <mergeCell ref="Q26:S26"/>
    <mergeCell ref="Q27:S27"/>
    <mergeCell ref="Q28:S28"/>
    <mergeCell ref="Q29:S29"/>
    <mergeCell ref="Q30:S30"/>
    <mergeCell ref="Q13:S13"/>
    <mergeCell ref="Q14:S14"/>
    <mergeCell ref="Q15:S15"/>
    <mergeCell ref="Q16:S16"/>
    <mergeCell ref="Q17:S17"/>
    <mergeCell ref="Q18:S18"/>
    <mergeCell ref="Q19:S19"/>
    <mergeCell ref="Q20:S20"/>
    <mergeCell ref="Q21:S21"/>
    <mergeCell ref="T48:V48"/>
    <mergeCell ref="T31:V31"/>
    <mergeCell ref="T32:V32"/>
    <mergeCell ref="T33:V33"/>
    <mergeCell ref="T34:V34"/>
    <mergeCell ref="T35:V35"/>
    <mergeCell ref="T36:V36"/>
    <mergeCell ref="T37:V37"/>
    <mergeCell ref="T38:V38"/>
    <mergeCell ref="T39:V39"/>
    <mergeCell ref="T13:V13"/>
    <mergeCell ref="T14:V14"/>
    <mergeCell ref="T15:V15"/>
    <mergeCell ref="T16:V16"/>
    <mergeCell ref="T17:V17"/>
    <mergeCell ref="T18:V18"/>
    <mergeCell ref="T45:V45"/>
    <mergeCell ref="T46:V46"/>
    <mergeCell ref="T47:V47"/>
    <mergeCell ref="T19:V19"/>
    <mergeCell ref="T20:V20"/>
    <mergeCell ref="T21:V21"/>
    <mergeCell ref="T40:V40"/>
    <mergeCell ref="T41:V41"/>
    <mergeCell ref="T42:V42"/>
    <mergeCell ref="T43:V43"/>
    <mergeCell ref="T44:V44"/>
    <mergeCell ref="T22:V22"/>
    <mergeCell ref="T23:V23"/>
    <mergeCell ref="T24:V24"/>
    <mergeCell ref="T25:V25"/>
    <mergeCell ref="T26:V26"/>
    <mergeCell ref="T27:V27"/>
    <mergeCell ref="T28:V28"/>
    <mergeCell ref="T29:V29"/>
    <mergeCell ref="T30:V30"/>
    <mergeCell ref="W48:Y48"/>
    <mergeCell ref="W31:Y31"/>
    <mergeCell ref="W32:Y32"/>
    <mergeCell ref="W33:Y33"/>
    <mergeCell ref="W34:Y34"/>
    <mergeCell ref="W35:Y35"/>
    <mergeCell ref="W36:Y36"/>
    <mergeCell ref="W37:Y37"/>
    <mergeCell ref="W38:Y38"/>
    <mergeCell ref="W39:Y39"/>
    <mergeCell ref="W45:Y45"/>
    <mergeCell ref="W46:Y46"/>
    <mergeCell ref="W47:Y47"/>
    <mergeCell ref="W22:Y22"/>
    <mergeCell ref="W23:Y23"/>
    <mergeCell ref="W24:Y24"/>
    <mergeCell ref="W25:Y25"/>
    <mergeCell ref="W26:Y26"/>
    <mergeCell ref="W27:Y27"/>
    <mergeCell ref="W28:Y28"/>
    <mergeCell ref="W29:Y29"/>
    <mergeCell ref="W30:Y30"/>
    <mergeCell ref="Z19:AB19"/>
    <mergeCell ref="Z20:AB20"/>
    <mergeCell ref="Z21:AB21"/>
    <mergeCell ref="Z3:AB3"/>
    <mergeCell ref="W40:Y40"/>
    <mergeCell ref="W41:Y41"/>
    <mergeCell ref="W42:Y42"/>
    <mergeCell ref="W43:Y43"/>
    <mergeCell ref="W44:Y44"/>
    <mergeCell ref="W13:Y13"/>
    <mergeCell ref="W14:Y14"/>
    <mergeCell ref="W15:Y15"/>
    <mergeCell ref="W16:Y16"/>
    <mergeCell ref="W17:Y17"/>
    <mergeCell ref="W18:Y18"/>
    <mergeCell ref="W19:Y19"/>
    <mergeCell ref="W20:Y20"/>
    <mergeCell ref="W21:Y21"/>
    <mergeCell ref="W3:Y3"/>
    <mergeCell ref="Z47:AB47"/>
    <mergeCell ref="Z48:AB48"/>
    <mergeCell ref="Z31:AB31"/>
    <mergeCell ref="Z32:AB32"/>
    <mergeCell ref="Z33:AB33"/>
    <mergeCell ref="Z34:AB34"/>
    <mergeCell ref="Z35:AB35"/>
    <mergeCell ref="Z36:AB36"/>
    <mergeCell ref="Z37:AB37"/>
    <mergeCell ref="Z38:AB38"/>
    <mergeCell ref="Z39:AB39"/>
    <mergeCell ref="N11:P11"/>
    <mergeCell ref="K11:M11"/>
    <mergeCell ref="Z40:AB40"/>
    <mergeCell ref="Z41:AB41"/>
    <mergeCell ref="Z42:AB42"/>
    <mergeCell ref="Z43:AB43"/>
    <mergeCell ref="Z44:AB44"/>
    <mergeCell ref="Z45:AB45"/>
    <mergeCell ref="Z46:AB46"/>
    <mergeCell ref="Z22:AB22"/>
    <mergeCell ref="Z23:AB23"/>
    <mergeCell ref="Z24:AB24"/>
    <mergeCell ref="Z25:AB25"/>
    <mergeCell ref="Z26:AB26"/>
    <mergeCell ref="Z27:AB27"/>
    <mergeCell ref="Z28:AB28"/>
    <mergeCell ref="Z29:AB29"/>
    <mergeCell ref="Z30:AB30"/>
    <mergeCell ref="Z13:AB13"/>
    <mergeCell ref="Z14:AB14"/>
    <mergeCell ref="Z15:AB15"/>
    <mergeCell ref="Z16:AB16"/>
    <mergeCell ref="Z17:AB17"/>
    <mergeCell ref="Z18:AB18"/>
    <mergeCell ref="K10:M10"/>
    <mergeCell ref="K9:M9"/>
    <mergeCell ref="K8:M8"/>
    <mergeCell ref="K7:M7"/>
    <mergeCell ref="K6:M6"/>
    <mergeCell ref="K5:M5"/>
    <mergeCell ref="K4:M4"/>
    <mergeCell ref="N10:P10"/>
    <mergeCell ref="N9:P9"/>
    <mergeCell ref="N8:P8"/>
    <mergeCell ref="N7:P7"/>
    <mergeCell ref="N6:P6"/>
    <mergeCell ref="N5:P5"/>
    <mergeCell ref="N4:P4"/>
    <mergeCell ref="W11:Y11"/>
    <mergeCell ref="Q10:S10"/>
    <mergeCell ref="Q9:S9"/>
    <mergeCell ref="Q8:S8"/>
    <mergeCell ref="Q7:S7"/>
    <mergeCell ref="Q6:S6"/>
    <mergeCell ref="Q5:S5"/>
    <mergeCell ref="Q4:S4"/>
    <mergeCell ref="T10:V10"/>
    <mergeCell ref="T9:V9"/>
    <mergeCell ref="T8:V8"/>
    <mergeCell ref="T7:V7"/>
    <mergeCell ref="T6:V6"/>
    <mergeCell ref="T5:V5"/>
    <mergeCell ref="T4:V4"/>
    <mergeCell ref="Q11:S11"/>
    <mergeCell ref="T11:V11"/>
    <mergeCell ref="W10:Y10"/>
    <mergeCell ref="W9:Y9"/>
    <mergeCell ref="W8:Y8"/>
    <mergeCell ref="W7:Y7"/>
    <mergeCell ref="W6:Y6"/>
    <mergeCell ref="W5:Y5"/>
    <mergeCell ref="W4:Y4"/>
    <mergeCell ref="Z10:AB10"/>
    <mergeCell ref="Z9:AB9"/>
    <mergeCell ref="Z8:AB8"/>
    <mergeCell ref="Z7:AB7"/>
    <mergeCell ref="Z6:AB6"/>
    <mergeCell ref="Z5:AB5"/>
    <mergeCell ref="Z4:AB4"/>
  </mergeCells>
  <hyperlinks>
    <hyperlink ref="H6" r:id="rId1" xr:uid="{F496734B-BAF8-4E85-B641-A486642D295C}"/>
    <hyperlink ref="N6" r:id="rId2" xr:uid="{584B31D3-27FF-42D4-9F86-93875A5A1CDC}"/>
    <hyperlink ref="Q6" r:id="rId3" xr:uid="{F739E97A-66F9-4D4E-B81A-72C070FD0D3F}"/>
    <hyperlink ref="T6" r:id="rId4" xr:uid="{29636625-4220-46EB-BB5D-BE24CFF12F7B}"/>
    <hyperlink ref="W6" r:id="rId5" xr:uid="{CECB2FA4-A623-448C-AAB7-C6D1E3ED2EED}"/>
    <hyperlink ref="Z6" r:id="rId6" xr:uid="{1F3CEFB9-1AEF-46E4-B9F3-2BED30E6A29C}"/>
    <hyperlink ref="H11" r:id="rId7" xr:uid="{83759DB4-AC55-4C5A-BAC0-F919B208FB16}"/>
    <hyperlink ref="N11" r:id="rId8" xr:uid="{0A9E3D92-F211-4BCF-A2FC-B304634D8446}"/>
    <hyperlink ref="Q11" r:id="rId9" xr:uid="{B9F4A772-24F8-4422-A047-7F16A41C0FAA}"/>
    <hyperlink ref="T11" r:id="rId10" xr:uid="{B0482170-9E2E-4A5F-9315-1DDAC91B63FA}"/>
  </hyperlinks>
  <pageMargins left="0.2" right="0.2" top="0.25" bottom="0.25" header="0.3" footer="0.3"/>
  <pageSetup paperSize="17" orientation="landscape"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7397-9F60-410F-94A2-4772588C2693}">
  <sheetPr>
    <tabColor rgb="FF9792D4"/>
  </sheetPr>
  <dimension ref="A1:AB49"/>
  <sheetViews>
    <sheetView zoomScale="80" zoomScaleNormal="80" workbookViewId="0">
      <pane ySplit="6" topLeftCell="A7" activePane="bottomLeft" state="frozen"/>
      <selection pane="bottomLeft" activeCell="T13" sqref="T13:V13"/>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0" style="3" customWidth="1"/>
    <col min="8" max="8" width="9.85546875" style="13" customWidth="1"/>
    <col min="9" max="9" width="8.140625" style="13" customWidth="1"/>
    <col min="10" max="10" width="10" style="13" customWidth="1"/>
    <col min="11" max="11" width="9.85546875" style="3" customWidth="1"/>
    <col min="12" max="12" width="8.140625" style="3" customWidth="1"/>
    <col min="13" max="13" width="10.42578125" style="3" customWidth="1"/>
    <col min="14" max="14" width="9.85546875" style="13" customWidth="1"/>
    <col min="15" max="15" width="8.140625" style="13" customWidth="1"/>
    <col min="16" max="16" width="10.28515625" style="13" customWidth="1"/>
    <col min="17" max="17" width="9.85546875" style="3" customWidth="1"/>
    <col min="18" max="18" width="8.140625" style="3" customWidth="1"/>
    <col min="19" max="19" width="11" style="3" customWidth="1"/>
    <col min="20" max="20" width="9.85546875" style="13" customWidth="1"/>
    <col min="21" max="21" width="8.140625" style="13" customWidth="1"/>
    <col min="22" max="22" width="9.85546875" style="13" customWidth="1"/>
    <col min="23" max="23" width="9.85546875" style="3" customWidth="1"/>
    <col min="24" max="24" width="8.140625" style="3" customWidth="1"/>
    <col min="25" max="25" width="11.140625" style="3" customWidth="1"/>
    <col min="26" max="26" width="9.85546875" style="13" customWidth="1"/>
    <col min="27" max="27" width="8.140625" style="13" customWidth="1"/>
    <col min="28" max="28" width="10.7109375" style="13" customWidth="1"/>
    <col min="29" max="16384" width="9.140625" style="3"/>
  </cols>
  <sheetData>
    <row r="1" spans="1:28" ht="34.15" customHeight="1" thickBot="1" x14ac:dyDescent="0.35">
      <c r="B1" s="260">
        <f>'About 08125'!B1</f>
        <v>45974</v>
      </c>
      <c r="C1" s="260"/>
      <c r="D1" s="260"/>
    </row>
    <row r="2" spans="1:28" s="31" customFormat="1" ht="24" customHeight="1" thickBot="1" x14ac:dyDescent="0.35">
      <c r="B2" s="29" t="s">
        <v>10</v>
      </c>
      <c r="C2" s="29"/>
      <c r="D2" s="30"/>
      <c r="E2" s="30"/>
      <c r="F2" s="30"/>
      <c r="G2" s="30"/>
      <c r="H2" s="94"/>
      <c r="I2" s="94"/>
      <c r="J2" s="95"/>
      <c r="K2" s="30"/>
      <c r="L2" s="30"/>
      <c r="M2" s="30"/>
      <c r="N2" s="94"/>
      <c r="O2" s="94"/>
      <c r="P2" s="95"/>
      <c r="Q2" s="30"/>
      <c r="R2" s="30"/>
      <c r="S2" s="30"/>
      <c r="T2" s="94"/>
      <c r="U2" s="94"/>
      <c r="V2" s="95"/>
      <c r="W2" s="30"/>
      <c r="X2" s="30"/>
      <c r="Y2" s="30"/>
      <c r="Z2" s="94"/>
      <c r="AA2" s="94"/>
      <c r="AB2" s="95"/>
    </row>
    <row r="3" spans="1:28" s="23" customFormat="1" ht="9" customHeight="1" thickBot="1" x14ac:dyDescent="0.3">
      <c r="A3" s="96"/>
      <c r="B3" s="388"/>
      <c r="C3" s="389"/>
      <c r="D3" s="389"/>
      <c r="E3" s="344"/>
      <c r="F3" s="345"/>
      <c r="G3" s="346"/>
      <c r="H3" s="347"/>
      <c r="I3" s="348"/>
      <c r="J3" s="349"/>
      <c r="K3" s="344"/>
      <c r="L3" s="345"/>
      <c r="M3" s="346"/>
      <c r="N3" s="347"/>
      <c r="O3" s="348"/>
      <c r="P3" s="349"/>
      <c r="Q3" s="344"/>
      <c r="R3" s="345"/>
      <c r="S3" s="346"/>
      <c r="T3" s="347"/>
      <c r="U3" s="348"/>
      <c r="V3" s="349"/>
      <c r="W3" s="344"/>
      <c r="X3" s="345"/>
      <c r="Y3" s="346"/>
      <c r="Z3" s="347"/>
      <c r="AA3" s="348"/>
      <c r="AB3" s="349"/>
    </row>
    <row r="4" spans="1:28" s="14" customFormat="1" ht="51.75" customHeight="1" thickBot="1" x14ac:dyDescent="0.3">
      <c r="A4" s="97"/>
      <c r="B4" s="98" t="s">
        <v>1</v>
      </c>
      <c r="C4" s="99"/>
      <c r="D4" s="99"/>
      <c r="E4" s="355" t="s">
        <v>159</v>
      </c>
      <c r="F4" s="356"/>
      <c r="G4" s="357"/>
      <c r="H4" s="352" t="s">
        <v>102</v>
      </c>
      <c r="I4" s="353"/>
      <c r="J4" s="354"/>
      <c r="K4" s="355" t="s">
        <v>160</v>
      </c>
      <c r="L4" s="356"/>
      <c r="M4" s="357"/>
      <c r="N4" s="372" t="s">
        <v>83</v>
      </c>
      <c r="O4" s="373"/>
      <c r="P4" s="374"/>
      <c r="Q4" s="350" t="s">
        <v>97</v>
      </c>
      <c r="R4" s="351"/>
      <c r="S4" s="351"/>
      <c r="T4" s="352" t="s">
        <v>77</v>
      </c>
      <c r="U4" s="353"/>
      <c r="V4" s="354"/>
      <c r="W4" s="355" t="s">
        <v>80</v>
      </c>
      <c r="X4" s="356"/>
      <c r="Y4" s="357"/>
      <c r="Z4" s="352" t="s">
        <v>161</v>
      </c>
      <c r="AA4" s="353"/>
      <c r="AB4" s="354"/>
    </row>
    <row r="5" spans="1:28" s="26" customFormat="1" ht="33" customHeight="1" x14ac:dyDescent="0.25">
      <c r="A5" s="100"/>
      <c r="B5" s="390" t="s">
        <v>7</v>
      </c>
      <c r="C5" s="391"/>
      <c r="D5" s="391"/>
      <c r="E5" s="358"/>
      <c r="F5" s="359"/>
      <c r="G5" s="360"/>
      <c r="H5" s="361" t="s">
        <v>137</v>
      </c>
      <c r="I5" s="362"/>
      <c r="J5" s="363"/>
      <c r="K5" s="319"/>
      <c r="L5" s="320"/>
      <c r="M5" s="321"/>
      <c r="N5" s="375" t="s">
        <v>112</v>
      </c>
      <c r="O5" s="376"/>
      <c r="P5" s="377"/>
      <c r="Q5" s="358" t="s">
        <v>118</v>
      </c>
      <c r="R5" s="359"/>
      <c r="S5" s="360"/>
      <c r="T5" s="361" t="s">
        <v>141</v>
      </c>
      <c r="U5" s="362"/>
      <c r="V5" s="363"/>
      <c r="W5" s="319" t="s">
        <v>130</v>
      </c>
      <c r="X5" s="320"/>
      <c r="Y5" s="321"/>
      <c r="Z5" s="361"/>
      <c r="AA5" s="362"/>
      <c r="AB5" s="363"/>
    </row>
    <row r="6" spans="1:28" s="15" customFormat="1" ht="24.95" customHeight="1" x14ac:dyDescent="0.3">
      <c r="A6" s="101"/>
      <c r="B6" s="102" t="s">
        <v>0</v>
      </c>
      <c r="C6" s="103"/>
      <c r="D6" s="103"/>
      <c r="E6" s="392"/>
      <c r="F6" s="393"/>
      <c r="G6" s="394"/>
      <c r="H6" s="365" t="s">
        <v>138</v>
      </c>
      <c r="I6" s="366"/>
      <c r="J6" s="367"/>
      <c r="K6" s="368"/>
      <c r="L6" s="320"/>
      <c r="M6" s="321"/>
      <c r="N6" s="365" t="s">
        <v>113</v>
      </c>
      <c r="O6" s="366"/>
      <c r="P6" s="367"/>
      <c r="Q6" s="364" t="s">
        <v>119</v>
      </c>
      <c r="R6" s="320"/>
      <c r="S6" s="321"/>
      <c r="T6" s="365" t="s">
        <v>142</v>
      </c>
      <c r="U6" s="366"/>
      <c r="V6" s="367"/>
      <c r="W6" s="368" t="s">
        <v>129</v>
      </c>
      <c r="X6" s="320"/>
      <c r="Y6" s="321"/>
      <c r="Z6" s="365"/>
      <c r="AA6" s="366"/>
      <c r="AB6" s="367"/>
    </row>
    <row r="7" spans="1:28" s="26" customFormat="1" ht="24.95" customHeight="1" x14ac:dyDescent="0.25">
      <c r="A7" s="100"/>
      <c r="B7" s="102" t="s">
        <v>4</v>
      </c>
      <c r="C7" s="104"/>
      <c r="D7" s="104"/>
      <c r="E7" s="337"/>
      <c r="F7" s="338"/>
      <c r="G7" s="339"/>
      <c r="H7" s="369" t="s">
        <v>136</v>
      </c>
      <c r="I7" s="370"/>
      <c r="J7" s="371"/>
      <c r="K7" s="337"/>
      <c r="L7" s="338"/>
      <c r="M7" s="339"/>
      <c r="N7" s="369" t="s">
        <v>12</v>
      </c>
      <c r="O7" s="370"/>
      <c r="P7" s="371"/>
      <c r="Q7" s="337" t="s">
        <v>120</v>
      </c>
      <c r="R7" s="338"/>
      <c r="S7" s="339"/>
      <c r="T7" s="369" t="s">
        <v>143</v>
      </c>
      <c r="U7" s="370"/>
      <c r="V7" s="371"/>
      <c r="W7" s="337" t="s">
        <v>128</v>
      </c>
      <c r="X7" s="338"/>
      <c r="Y7" s="339"/>
      <c r="Z7" s="369"/>
      <c r="AA7" s="370"/>
      <c r="AB7" s="371"/>
    </row>
    <row r="8" spans="1:28" ht="24.95" customHeight="1" x14ac:dyDescent="0.3">
      <c r="A8" s="101"/>
      <c r="B8" s="102" t="s">
        <v>2</v>
      </c>
      <c r="C8" s="103"/>
      <c r="D8" s="103"/>
      <c r="E8" s="378"/>
      <c r="F8" s="379"/>
      <c r="G8" s="380"/>
      <c r="H8" s="340" t="s">
        <v>133</v>
      </c>
      <c r="I8" s="326"/>
      <c r="J8" s="327"/>
      <c r="K8" s="337"/>
      <c r="L8" s="338"/>
      <c r="M8" s="339"/>
      <c r="N8" s="340" t="s">
        <v>110</v>
      </c>
      <c r="O8" s="326"/>
      <c r="P8" s="327"/>
      <c r="Q8" s="337" t="s">
        <v>115</v>
      </c>
      <c r="R8" s="338"/>
      <c r="S8" s="339"/>
      <c r="T8" s="340" t="s">
        <v>139</v>
      </c>
      <c r="U8" s="326"/>
      <c r="V8" s="327"/>
      <c r="W8" s="337" t="s">
        <v>126</v>
      </c>
      <c r="X8" s="338"/>
      <c r="Y8" s="339"/>
      <c r="Z8" s="340"/>
      <c r="AA8" s="326"/>
      <c r="AB8" s="327"/>
    </row>
    <row r="9" spans="1:28" ht="24.95" customHeight="1" x14ac:dyDescent="0.3">
      <c r="A9" s="101"/>
      <c r="B9" s="102" t="s">
        <v>3</v>
      </c>
      <c r="C9" s="103"/>
      <c r="D9" s="103"/>
      <c r="E9" s="378"/>
      <c r="F9" s="379"/>
      <c r="G9" s="380"/>
      <c r="H9" s="340" t="s">
        <v>134</v>
      </c>
      <c r="I9" s="326"/>
      <c r="J9" s="327"/>
      <c r="K9" s="337"/>
      <c r="L9" s="338"/>
      <c r="M9" s="339"/>
      <c r="N9" s="340" t="s">
        <v>111</v>
      </c>
      <c r="O9" s="326"/>
      <c r="P9" s="327"/>
      <c r="Q9" s="337" t="s">
        <v>116</v>
      </c>
      <c r="R9" s="338"/>
      <c r="S9" s="339"/>
      <c r="T9" s="340" t="s">
        <v>140</v>
      </c>
      <c r="U9" s="326"/>
      <c r="V9" s="327"/>
      <c r="W9" s="337" t="s">
        <v>127</v>
      </c>
      <c r="X9" s="338"/>
      <c r="Y9" s="339"/>
      <c r="Z9" s="340"/>
      <c r="AA9" s="326"/>
      <c r="AB9" s="327"/>
    </row>
    <row r="10" spans="1:28" s="13" customFormat="1" ht="48" customHeight="1" x14ac:dyDescent="0.25">
      <c r="A10" s="105"/>
      <c r="B10" s="102" t="s">
        <v>5</v>
      </c>
      <c r="C10" s="103"/>
      <c r="D10" s="103"/>
      <c r="E10" s="341" t="s">
        <v>152</v>
      </c>
      <c r="F10" s="342"/>
      <c r="G10" s="343"/>
      <c r="H10" s="341" t="s">
        <v>153</v>
      </c>
      <c r="I10" s="342"/>
      <c r="J10" s="343"/>
      <c r="K10" s="341" t="s">
        <v>152</v>
      </c>
      <c r="L10" s="342"/>
      <c r="M10" s="343"/>
      <c r="N10" s="341" t="s">
        <v>152</v>
      </c>
      <c r="O10" s="342"/>
      <c r="P10" s="343"/>
      <c r="Q10" s="341" t="s">
        <v>152</v>
      </c>
      <c r="R10" s="342"/>
      <c r="S10" s="343"/>
      <c r="T10" s="341" t="s">
        <v>153</v>
      </c>
      <c r="U10" s="342"/>
      <c r="V10" s="343"/>
      <c r="W10" s="341" t="s">
        <v>152</v>
      </c>
      <c r="X10" s="342"/>
      <c r="Y10" s="343"/>
      <c r="Z10" s="341" t="s">
        <v>153</v>
      </c>
      <c r="AA10" s="342"/>
      <c r="AB10" s="343"/>
    </row>
    <row r="11" spans="1:28" s="10" customFormat="1" ht="56.45" customHeight="1" thickBot="1" x14ac:dyDescent="0.35">
      <c r="A11" s="106"/>
      <c r="B11" s="107" t="s">
        <v>94</v>
      </c>
      <c r="C11" s="108"/>
      <c r="D11" s="108"/>
      <c r="E11" s="381"/>
      <c r="F11" s="382"/>
      <c r="G11" s="383"/>
      <c r="H11" s="331" t="s">
        <v>135</v>
      </c>
      <c r="I11" s="332"/>
      <c r="J11" s="333"/>
      <c r="K11" s="319"/>
      <c r="L11" s="320"/>
      <c r="M11" s="321"/>
      <c r="N11" s="328" t="s">
        <v>114</v>
      </c>
      <c r="O11" s="329"/>
      <c r="P11" s="330"/>
      <c r="Q11" s="328" t="s">
        <v>117</v>
      </c>
      <c r="R11" s="329"/>
      <c r="S11" s="330"/>
      <c r="T11" s="331" t="s">
        <v>144</v>
      </c>
      <c r="U11" s="332"/>
      <c r="V11" s="333"/>
      <c r="W11" s="319" t="s">
        <v>145</v>
      </c>
      <c r="X11" s="320"/>
      <c r="Y11" s="321"/>
      <c r="Z11" s="331"/>
      <c r="AA11" s="332"/>
      <c r="AB11" s="333"/>
    </row>
    <row r="12" spans="1:28" s="13" customFormat="1" ht="40.15" customHeight="1" thickBot="1" x14ac:dyDescent="0.3">
      <c r="A12" s="384"/>
      <c r="B12" s="300"/>
      <c r="C12" s="301"/>
      <c r="D12" s="301"/>
      <c r="E12" s="334"/>
      <c r="F12" s="335"/>
      <c r="G12" s="336"/>
      <c r="H12" s="334"/>
      <c r="I12" s="335"/>
      <c r="J12" s="336"/>
      <c r="K12" s="334"/>
      <c r="L12" s="335"/>
      <c r="M12" s="336"/>
      <c r="N12" s="334"/>
      <c r="O12" s="335"/>
      <c r="P12" s="336"/>
      <c r="Q12" s="334"/>
      <c r="R12" s="335"/>
      <c r="S12" s="336"/>
      <c r="T12" s="334"/>
      <c r="U12" s="335"/>
      <c r="V12" s="336"/>
      <c r="W12" s="334"/>
      <c r="X12" s="335"/>
      <c r="Y12" s="336"/>
      <c r="Z12" s="334"/>
      <c r="AA12" s="335"/>
      <c r="AB12" s="336"/>
    </row>
    <row r="13" spans="1:28" s="18" customFormat="1" ht="28.9" customHeight="1" x14ac:dyDescent="0.25">
      <c r="A13" s="384"/>
      <c r="B13" s="302">
        <v>1</v>
      </c>
      <c r="C13" s="304" t="s">
        <v>13</v>
      </c>
      <c r="D13" s="305"/>
      <c r="E13" s="385"/>
      <c r="F13" s="386"/>
      <c r="G13" s="387"/>
      <c r="H13" s="294"/>
      <c r="I13" s="295"/>
      <c r="J13" s="296"/>
      <c r="K13" s="318"/>
      <c r="L13" s="292"/>
      <c r="M13" s="293"/>
      <c r="N13" s="294"/>
      <c r="O13" s="295"/>
      <c r="P13" s="296"/>
      <c r="Q13" s="318"/>
      <c r="R13" s="292"/>
      <c r="S13" s="293"/>
      <c r="T13" s="294"/>
      <c r="U13" s="295"/>
      <c r="V13" s="296"/>
      <c r="W13" s="318"/>
      <c r="X13" s="292"/>
      <c r="Y13" s="293"/>
      <c r="Z13" s="294"/>
      <c r="AA13" s="295"/>
      <c r="AB13" s="296"/>
    </row>
    <row r="14" spans="1:28" ht="28.9" customHeight="1" x14ac:dyDescent="0.3">
      <c r="A14" s="384"/>
      <c r="B14" s="303"/>
      <c r="C14" s="306"/>
      <c r="D14" s="307"/>
      <c r="E14" s="318"/>
      <c r="F14" s="292"/>
      <c r="G14" s="293"/>
      <c r="H14" s="294"/>
      <c r="I14" s="295"/>
      <c r="J14" s="296"/>
      <c r="K14" s="319"/>
      <c r="L14" s="320"/>
      <c r="M14" s="321"/>
      <c r="N14" s="294"/>
      <c r="O14" s="295"/>
      <c r="P14" s="296"/>
      <c r="Q14" s="319"/>
      <c r="R14" s="320"/>
      <c r="S14" s="321"/>
      <c r="T14" s="294"/>
      <c r="U14" s="295"/>
      <c r="V14" s="296"/>
      <c r="W14" s="319"/>
      <c r="X14" s="320"/>
      <c r="Y14" s="321"/>
      <c r="Z14" s="294"/>
      <c r="AA14" s="295"/>
      <c r="AB14" s="296"/>
    </row>
    <row r="15" spans="1:28" s="45" customFormat="1" ht="28.9" customHeight="1" x14ac:dyDescent="0.25">
      <c r="A15" s="384"/>
      <c r="B15" s="308">
        <v>2</v>
      </c>
      <c r="C15" s="310" t="s">
        <v>14</v>
      </c>
      <c r="D15" s="311"/>
      <c r="E15" s="291"/>
      <c r="F15" s="292"/>
      <c r="G15" s="293"/>
      <c r="H15" s="325"/>
      <c r="I15" s="326"/>
      <c r="J15" s="327"/>
      <c r="K15" s="322"/>
      <c r="L15" s="323"/>
      <c r="M15" s="324"/>
      <c r="N15" s="325"/>
      <c r="O15" s="326"/>
      <c r="P15" s="327"/>
      <c r="Q15" s="322"/>
      <c r="R15" s="323"/>
      <c r="S15" s="324"/>
      <c r="T15" s="325"/>
      <c r="U15" s="326"/>
      <c r="V15" s="327"/>
      <c r="W15" s="322"/>
      <c r="X15" s="323"/>
      <c r="Y15" s="324"/>
      <c r="Z15" s="325"/>
      <c r="AA15" s="326"/>
      <c r="AB15" s="327"/>
    </row>
    <row r="16" spans="1:28" ht="28.9" customHeight="1" thickBot="1" x14ac:dyDescent="0.35">
      <c r="A16" s="384"/>
      <c r="B16" s="309"/>
      <c r="C16" s="312"/>
      <c r="D16" s="313"/>
      <c r="E16" s="322"/>
      <c r="F16" s="323"/>
      <c r="G16" s="324"/>
      <c r="H16" s="294"/>
      <c r="I16" s="295"/>
      <c r="J16" s="296"/>
      <c r="K16" s="291"/>
      <c r="L16" s="292"/>
      <c r="M16" s="293"/>
      <c r="N16" s="294"/>
      <c r="O16" s="295"/>
      <c r="P16" s="296"/>
      <c r="Q16" s="291"/>
      <c r="R16" s="292"/>
      <c r="S16" s="293"/>
      <c r="T16" s="294"/>
      <c r="U16" s="295"/>
      <c r="V16" s="296"/>
      <c r="W16" s="291"/>
      <c r="X16" s="292"/>
      <c r="Y16" s="293"/>
      <c r="Z16" s="294"/>
      <c r="AA16" s="295"/>
      <c r="AB16" s="296"/>
    </row>
    <row r="17" spans="1:28" s="18" customFormat="1" ht="28.9" customHeight="1" x14ac:dyDescent="0.25">
      <c r="A17" s="384"/>
      <c r="B17" s="314">
        <v>3</v>
      </c>
      <c r="C17" s="304" t="s">
        <v>15</v>
      </c>
      <c r="D17" s="305"/>
      <c r="E17" s="291"/>
      <c r="F17" s="292"/>
      <c r="G17" s="293"/>
      <c r="H17" s="294"/>
      <c r="I17" s="295"/>
      <c r="J17" s="296"/>
      <c r="K17" s="318"/>
      <c r="L17" s="292"/>
      <c r="M17" s="293"/>
      <c r="N17" s="294"/>
      <c r="O17" s="295"/>
      <c r="P17" s="296"/>
      <c r="Q17" s="318"/>
      <c r="R17" s="292"/>
      <c r="S17" s="293"/>
      <c r="T17" s="294"/>
      <c r="U17" s="295"/>
      <c r="V17" s="296"/>
      <c r="W17" s="318"/>
      <c r="X17" s="292"/>
      <c r="Y17" s="293"/>
      <c r="Z17" s="294"/>
      <c r="AA17" s="295"/>
      <c r="AB17" s="296"/>
    </row>
    <row r="18" spans="1:28" s="13" customFormat="1" ht="34.15" customHeight="1" thickBot="1" x14ac:dyDescent="0.3">
      <c r="A18" s="384"/>
      <c r="B18" s="315"/>
      <c r="C18" s="316"/>
      <c r="D18" s="317"/>
      <c r="E18" s="318"/>
      <c r="F18" s="292"/>
      <c r="G18" s="293"/>
      <c r="H18" s="294"/>
      <c r="I18" s="295"/>
      <c r="J18" s="296"/>
      <c r="K18" s="291"/>
      <c r="L18" s="292"/>
      <c r="M18" s="293"/>
      <c r="N18" s="294"/>
      <c r="O18" s="295"/>
      <c r="P18" s="296"/>
      <c r="Q18" s="291"/>
      <c r="R18" s="292"/>
      <c r="S18" s="293"/>
      <c r="T18" s="294"/>
      <c r="U18" s="295"/>
      <c r="V18" s="296"/>
      <c r="W18" s="291"/>
      <c r="X18" s="292"/>
      <c r="Y18" s="293"/>
      <c r="Z18" s="294"/>
      <c r="AA18" s="295"/>
      <c r="AB18" s="296"/>
    </row>
    <row r="19" spans="1:28" s="17" customFormat="1" ht="28.9" customHeight="1" x14ac:dyDescent="0.25">
      <c r="A19" s="384"/>
      <c r="B19" s="309">
        <v>4</v>
      </c>
      <c r="C19" s="312" t="s">
        <v>16</v>
      </c>
      <c r="D19" s="313"/>
      <c r="E19" s="291"/>
      <c r="F19" s="292"/>
      <c r="G19" s="293"/>
      <c r="H19" s="294"/>
      <c r="I19" s="295"/>
      <c r="J19" s="296"/>
      <c r="K19" s="318"/>
      <c r="L19" s="292"/>
      <c r="M19" s="293"/>
      <c r="N19" s="294"/>
      <c r="O19" s="295"/>
      <c r="P19" s="296"/>
      <c r="Q19" s="318"/>
      <c r="R19" s="292"/>
      <c r="S19" s="293"/>
      <c r="T19" s="294"/>
      <c r="U19" s="295"/>
      <c r="V19" s="296"/>
      <c r="W19" s="318"/>
      <c r="X19" s="292"/>
      <c r="Y19" s="293"/>
      <c r="Z19" s="294"/>
      <c r="AA19" s="295"/>
      <c r="AB19" s="296"/>
    </row>
    <row r="20" spans="1:28" ht="28.9" customHeight="1" x14ac:dyDescent="0.3">
      <c r="A20" s="384"/>
      <c r="B20" s="303"/>
      <c r="C20" s="306"/>
      <c r="D20" s="307"/>
      <c r="E20" s="318"/>
      <c r="F20" s="292"/>
      <c r="G20" s="293"/>
      <c r="H20" s="294"/>
      <c r="I20" s="295"/>
      <c r="J20" s="296"/>
      <c r="K20" s="291"/>
      <c r="L20" s="292"/>
      <c r="M20" s="293"/>
      <c r="N20" s="294"/>
      <c r="O20" s="295"/>
      <c r="P20" s="296"/>
      <c r="Q20" s="291"/>
      <c r="R20" s="292"/>
      <c r="S20" s="293"/>
      <c r="T20" s="294"/>
      <c r="U20" s="295"/>
      <c r="V20" s="296"/>
      <c r="W20" s="291"/>
      <c r="X20" s="292"/>
      <c r="Y20" s="293"/>
      <c r="Z20" s="294"/>
      <c r="AA20" s="295"/>
      <c r="AB20" s="296"/>
    </row>
    <row r="21" spans="1:28" s="18" customFormat="1" ht="28.9" customHeight="1" x14ac:dyDescent="0.25">
      <c r="A21" s="384"/>
      <c r="B21" s="309">
        <v>5</v>
      </c>
      <c r="C21" s="312" t="s">
        <v>17</v>
      </c>
      <c r="D21" s="313"/>
      <c r="E21" s="291"/>
      <c r="F21" s="292"/>
      <c r="G21" s="293"/>
      <c r="H21" s="294"/>
      <c r="I21" s="295"/>
      <c r="J21" s="296"/>
      <c r="K21" s="318"/>
      <c r="L21" s="292"/>
      <c r="M21" s="293"/>
      <c r="N21" s="294"/>
      <c r="O21" s="295"/>
      <c r="P21" s="296"/>
      <c r="Q21" s="318"/>
      <c r="R21" s="292"/>
      <c r="S21" s="293"/>
      <c r="T21" s="294"/>
      <c r="U21" s="295"/>
      <c r="V21" s="296"/>
      <c r="W21" s="318"/>
      <c r="X21" s="292"/>
      <c r="Y21" s="293"/>
      <c r="Z21" s="294"/>
      <c r="AA21" s="295"/>
      <c r="AB21" s="296"/>
    </row>
    <row r="22" spans="1:28" ht="28.9" customHeight="1" x14ac:dyDescent="0.3">
      <c r="A22" s="384"/>
      <c r="B22" s="303"/>
      <c r="C22" s="306"/>
      <c r="D22" s="307"/>
      <c r="E22" s="318"/>
      <c r="F22" s="292"/>
      <c r="G22" s="293"/>
      <c r="H22" s="294"/>
      <c r="I22" s="295"/>
      <c r="J22" s="296"/>
      <c r="K22" s="291"/>
      <c r="L22" s="292"/>
      <c r="M22" s="293"/>
      <c r="N22" s="294"/>
      <c r="O22" s="295"/>
      <c r="P22" s="296"/>
      <c r="Q22" s="291"/>
      <c r="R22" s="292"/>
      <c r="S22" s="293"/>
      <c r="T22" s="294"/>
      <c r="U22" s="295"/>
      <c r="V22" s="296"/>
      <c r="W22" s="291"/>
      <c r="X22" s="292"/>
      <c r="Y22" s="293"/>
      <c r="Z22" s="294"/>
      <c r="AA22" s="295"/>
      <c r="AB22" s="296"/>
    </row>
    <row r="23" spans="1:28" s="15" customFormat="1" ht="28.9" customHeight="1" x14ac:dyDescent="0.3">
      <c r="A23" s="384"/>
      <c r="B23" s="309">
        <v>6</v>
      </c>
      <c r="C23" s="312"/>
      <c r="D23" s="313"/>
      <c r="E23" s="291"/>
      <c r="F23" s="292"/>
      <c r="G23" s="293"/>
      <c r="H23" s="294"/>
      <c r="I23" s="295"/>
      <c r="J23" s="296"/>
      <c r="K23" s="291"/>
      <c r="L23" s="292"/>
      <c r="M23" s="293"/>
      <c r="N23" s="294"/>
      <c r="O23" s="295"/>
      <c r="P23" s="296"/>
      <c r="Q23" s="291"/>
      <c r="R23" s="292"/>
      <c r="S23" s="293"/>
      <c r="T23" s="294"/>
      <c r="U23" s="295"/>
      <c r="V23" s="296"/>
      <c r="W23" s="291"/>
      <c r="X23" s="292"/>
      <c r="Y23" s="293"/>
      <c r="Z23" s="294"/>
      <c r="AA23" s="295"/>
      <c r="AB23" s="296"/>
    </row>
    <row r="24" spans="1:28" s="19" customFormat="1" ht="28.9" customHeight="1" x14ac:dyDescent="0.25">
      <c r="A24" s="384"/>
      <c r="B24" s="303"/>
      <c r="C24" s="306"/>
      <c r="D24" s="307"/>
      <c r="E24" s="291"/>
      <c r="F24" s="292"/>
      <c r="G24" s="293"/>
      <c r="H24" s="294"/>
      <c r="I24" s="295"/>
      <c r="J24" s="296"/>
      <c r="K24" s="291"/>
      <c r="L24" s="292"/>
      <c r="M24" s="293"/>
      <c r="N24" s="294"/>
      <c r="O24" s="295"/>
      <c r="P24" s="296"/>
      <c r="Q24" s="291"/>
      <c r="R24" s="292"/>
      <c r="S24" s="293"/>
      <c r="T24" s="294"/>
      <c r="U24" s="295"/>
      <c r="V24" s="296"/>
      <c r="W24" s="291"/>
      <c r="X24" s="292"/>
      <c r="Y24" s="293"/>
      <c r="Z24" s="294"/>
      <c r="AA24" s="295"/>
      <c r="AB24" s="296"/>
    </row>
    <row r="25" spans="1:28" s="17" customFormat="1" ht="28.9" customHeight="1" x14ac:dyDescent="0.25">
      <c r="A25" s="384"/>
      <c r="B25" s="308">
        <v>7</v>
      </c>
      <c r="C25" s="310"/>
      <c r="D25" s="311"/>
      <c r="E25" s="291"/>
      <c r="F25" s="292"/>
      <c r="G25" s="293"/>
      <c r="H25" s="294"/>
      <c r="I25" s="295"/>
      <c r="J25" s="296"/>
      <c r="K25" s="291"/>
      <c r="L25" s="292"/>
      <c r="M25" s="293"/>
      <c r="N25" s="294"/>
      <c r="O25" s="295"/>
      <c r="P25" s="296"/>
      <c r="Q25" s="291"/>
      <c r="R25" s="292"/>
      <c r="S25" s="293"/>
      <c r="T25" s="294"/>
      <c r="U25" s="295"/>
      <c r="V25" s="296"/>
      <c r="W25" s="291"/>
      <c r="X25" s="292"/>
      <c r="Y25" s="293"/>
      <c r="Z25" s="294"/>
      <c r="AA25" s="295"/>
      <c r="AB25" s="296"/>
    </row>
    <row r="26" spans="1:28" ht="28.9" customHeight="1" x14ac:dyDescent="0.3">
      <c r="A26" s="384"/>
      <c r="B26" s="303"/>
      <c r="C26" s="306"/>
      <c r="D26" s="307"/>
      <c r="E26" s="291"/>
      <c r="F26" s="292"/>
      <c r="G26" s="293"/>
      <c r="H26" s="294"/>
      <c r="I26" s="295"/>
      <c r="J26" s="296"/>
      <c r="K26" s="291"/>
      <c r="L26" s="292"/>
      <c r="M26" s="293"/>
      <c r="N26" s="294"/>
      <c r="O26" s="295"/>
      <c r="P26" s="296"/>
      <c r="Q26" s="291"/>
      <c r="R26" s="292"/>
      <c r="S26" s="293"/>
      <c r="T26" s="294"/>
      <c r="U26" s="295"/>
      <c r="V26" s="296"/>
      <c r="W26" s="291"/>
      <c r="X26" s="292"/>
      <c r="Y26" s="293"/>
      <c r="Z26" s="294"/>
      <c r="AA26" s="295"/>
      <c r="AB26" s="296"/>
    </row>
    <row r="27" spans="1:28" s="17" customFormat="1" ht="28.9" customHeight="1" x14ac:dyDescent="0.25">
      <c r="A27" s="384"/>
      <c r="B27" s="308">
        <v>8</v>
      </c>
      <c r="C27" s="310"/>
      <c r="D27" s="311"/>
      <c r="E27" s="291"/>
      <c r="F27" s="292"/>
      <c r="G27" s="293"/>
      <c r="H27" s="294"/>
      <c r="I27" s="295"/>
      <c r="J27" s="296"/>
      <c r="K27" s="291"/>
      <c r="L27" s="292"/>
      <c r="M27" s="293"/>
      <c r="N27" s="294"/>
      <c r="O27" s="295"/>
      <c r="P27" s="296"/>
      <c r="Q27" s="291"/>
      <c r="R27" s="292"/>
      <c r="S27" s="293"/>
      <c r="T27" s="294"/>
      <c r="U27" s="295"/>
      <c r="V27" s="296"/>
      <c r="W27" s="291"/>
      <c r="X27" s="292"/>
      <c r="Y27" s="293"/>
      <c r="Z27" s="294"/>
      <c r="AA27" s="295"/>
      <c r="AB27" s="296"/>
    </row>
    <row r="28" spans="1:28" ht="28.9" customHeight="1" x14ac:dyDescent="0.3">
      <c r="A28" s="384"/>
      <c r="B28" s="303"/>
      <c r="C28" s="306"/>
      <c r="D28" s="307"/>
      <c r="E28" s="291"/>
      <c r="F28" s="292"/>
      <c r="G28" s="293"/>
      <c r="H28" s="294"/>
      <c r="I28" s="295"/>
      <c r="J28" s="296"/>
      <c r="K28" s="291"/>
      <c r="L28" s="292"/>
      <c r="M28" s="293"/>
      <c r="N28" s="294"/>
      <c r="O28" s="295"/>
      <c r="P28" s="296"/>
      <c r="Q28" s="291"/>
      <c r="R28" s="292"/>
      <c r="S28" s="293"/>
      <c r="T28" s="294"/>
      <c r="U28" s="295"/>
      <c r="V28" s="296"/>
      <c r="W28" s="291"/>
      <c r="X28" s="292"/>
      <c r="Y28" s="293"/>
      <c r="Z28" s="294"/>
      <c r="AA28" s="295"/>
      <c r="AB28" s="296"/>
    </row>
    <row r="29" spans="1:28" s="17" customFormat="1" ht="28.9" customHeight="1" x14ac:dyDescent="0.25">
      <c r="A29" s="384"/>
      <c r="B29" s="308">
        <v>9</v>
      </c>
      <c r="C29" s="310"/>
      <c r="D29" s="311"/>
      <c r="E29" s="291"/>
      <c r="F29" s="292"/>
      <c r="G29" s="293"/>
      <c r="H29" s="294"/>
      <c r="I29" s="295"/>
      <c r="J29" s="296"/>
      <c r="K29" s="291"/>
      <c r="L29" s="292"/>
      <c r="M29" s="293"/>
      <c r="N29" s="294"/>
      <c r="O29" s="295"/>
      <c r="P29" s="296"/>
      <c r="Q29" s="291"/>
      <c r="R29" s="292"/>
      <c r="S29" s="293"/>
      <c r="T29" s="294"/>
      <c r="U29" s="295"/>
      <c r="V29" s="296"/>
      <c r="W29" s="291"/>
      <c r="X29" s="292"/>
      <c r="Y29" s="293"/>
      <c r="Z29" s="294"/>
      <c r="AA29" s="295"/>
      <c r="AB29" s="296"/>
    </row>
    <row r="30" spans="1:28" ht="28.9" customHeight="1" x14ac:dyDescent="0.3">
      <c r="A30" s="384"/>
      <c r="B30" s="303"/>
      <c r="C30" s="306"/>
      <c r="D30" s="307"/>
      <c r="E30" s="291"/>
      <c r="F30" s="292"/>
      <c r="G30" s="293"/>
      <c r="H30" s="294"/>
      <c r="I30" s="295"/>
      <c r="J30" s="296"/>
      <c r="K30" s="291"/>
      <c r="L30" s="292"/>
      <c r="M30" s="293"/>
      <c r="N30" s="294"/>
      <c r="O30" s="295"/>
      <c r="P30" s="296"/>
      <c r="Q30" s="291"/>
      <c r="R30" s="292"/>
      <c r="S30" s="293"/>
      <c r="T30" s="294"/>
      <c r="U30" s="295"/>
      <c r="V30" s="296"/>
      <c r="W30" s="291"/>
      <c r="X30" s="292"/>
      <c r="Y30" s="293"/>
      <c r="Z30" s="294"/>
      <c r="AA30" s="295"/>
      <c r="AB30" s="296"/>
    </row>
    <row r="31" spans="1:28" s="17" customFormat="1" ht="28.9" customHeight="1" x14ac:dyDescent="0.25">
      <c r="A31" s="384"/>
      <c r="B31" s="308">
        <v>10</v>
      </c>
      <c r="C31" s="310"/>
      <c r="D31" s="311"/>
      <c r="E31" s="291"/>
      <c r="F31" s="292"/>
      <c r="G31" s="293"/>
      <c r="H31" s="294"/>
      <c r="I31" s="295"/>
      <c r="J31" s="296"/>
      <c r="K31" s="291"/>
      <c r="L31" s="292"/>
      <c r="M31" s="293"/>
      <c r="N31" s="294"/>
      <c r="O31" s="295"/>
      <c r="P31" s="296"/>
      <c r="Q31" s="291"/>
      <c r="R31" s="292"/>
      <c r="S31" s="293"/>
      <c r="T31" s="294"/>
      <c r="U31" s="295"/>
      <c r="V31" s="296"/>
      <c r="W31" s="291"/>
      <c r="X31" s="292"/>
      <c r="Y31" s="293"/>
      <c r="Z31" s="294"/>
      <c r="AA31" s="295"/>
      <c r="AB31" s="296"/>
    </row>
    <row r="32" spans="1:28" s="16" customFormat="1" ht="28.9" customHeight="1" x14ac:dyDescent="0.3">
      <c r="A32" s="384"/>
      <c r="B32" s="303"/>
      <c r="C32" s="306"/>
      <c r="D32" s="307"/>
      <c r="E32" s="291"/>
      <c r="F32" s="292"/>
      <c r="G32" s="293"/>
      <c r="H32" s="294"/>
      <c r="I32" s="295"/>
      <c r="J32" s="296"/>
      <c r="K32" s="291"/>
      <c r="L32" s="292"/>
      <c r="M32" s="293"/>
      <c r="N32" s="294"/>
      <c r="O32" s="295"/>
      <c r="P32" s="296"/>
      <c r="Q32" s="291"/>
      <c r="R32" s="292"/>
      <c r="S32" s="293"/>
      <c r="T32" s="294"/>
      <c r="U32" s="295"/>
      <c r="V32" s="296"/>
      <c r="W32" s="291"/>
      <c r="X32" s="292"/>
      <c r="Y32" s="293"/>
      <c r="Z32" s="294"/>
      <c r="AA32" s="295"/>
      <c r="AB32" s="296"/>
    </row>
    <row r="33" spans="1:28" s="17" customFormat="1" ht="28.9" customHeight="1" x14ac:dyDescent="0.25">
      <c r="A33" s="384"/>
      <c r="B33" s="308">
        <v>11</v>
      </c>
      <c r="C33" s="310"/>
      <c r="D33" s="311"/>
      <c r="E33" s="291"/>
      <c r="F33" s="292"/>
      <c r="G33" s="293"/>
      <c r="H33" s="294"/>
      <c r="I33" s="295"/>
      <c r="J33" s="296"/>
      <c r="K33" s="291"/>
      <c r="L33" s="292"/>
      <c r="M33" s="293"/>
      <c r="N33" s="294"/>
      <c r="O33" s="295"/>
      <c r="P33" s="296"/>
      <c r="Q33" s="291"/>
      <c r="R33" s="292"/>
      <c r="S33" s="293"/>
      <c r="T33" s="294"/>
      <c r="U33" s="295"/>
      <c r="V33" s="296"/>
      <c r="W33" s="291"/>
      <c r="X33" s="292"/>
      <c r="Y33" s="293"/>
      <c r="Z33" s="294"/>
      <c r="AA33" s="295"/>
      <c r="AB33" s="296"/>
    </row>
    <row r="34" spans="1:28" ht="28.9" customHeight="1" x14ac:dyDescent="0.3">
      <c r="A34" s="384"/>
      <c r="B34" s="303"/>
      <c r="C34" s="306"/>
      <c r="D34" s="307"/>
      <c r="E34" s="291"/>
      <c r="F34" s="292"/>
      <c r="G34" s="293"/>
      <c r="H34" s="294"/>
      <c r="I34" s="295"/>
      <c r="J34" s="296"/>
      <c r="K34" s="291"/>
      <c r="L34" s="292"/>
      <c r="M34" s="293"/>
      <c r="N34" s="294"/>
      <c r="O34" s="295"/>
      <c r="P34" s="296"/>
      <c r="Q34" s="291"/>
      <c r="R34" s="292"/>
      <c r="S34" s="293"/>
      <c r="T34" s="294"/>
      <c r="U34" s="295"/>
      <c r="V34" s="296"/>
      <c r="W34" s="291"/>
      <c r="X34" s="292"/>
      <c r="Y34" s="293"/>
      <c r="Z34" s="294"/>
      <c r="AA34" s="295"/>
      <c r="AB34" s="296"/>
    </row>
    <row r="35" spans="1:28" s="17" customFormat="1" ht="28.9" customHeight="1" x14ac:dyDescent="0.25">
      <c r="A35" s="384"/>
      <c r="B35" s="308">
        <v>12</v>
      </c>
      <c r="C35" s="310"/>
      <c r="D35" s="311"/>
      <c r="E35" s="291"/>
      <c r="F35" s="292"/>
      <c r="G35" s="293"/>
      <c r="H35" s="294"/>
      <c r="I35" s="295"/>
      <c r="J35" s="296"/>
      <c r="K35" s="291"/>
      <c r="L35" s="292"/>
      <c r="M35" s="293"/>
      <c r="N35" s="294"/>
      <c r="O35" s="295"/>
      <c r="P35" s="296"/>
      <c r="Q35" s="291"/>
      <c r="R35" s="292"/>
      <c r="S35" s="293"/>
      <c r="T35" s="294"/>
      <c r="U35" s="295"/>
      <c r="V35" s="296"/>
      <c r="W35" s="291"/>
      <c r="X35" s="292"/>
      <c r="Y35" s="293"/>
      <c r="Z35" s="294"/>
      <c r="AA35" s="295"/>
      <c r="AB35" s="296"/>
    </row>
    <row r="36" spans="1:28" s="19" customFormat="1" ht="28.9" customHeight="1" x14ac:dyDescent="0.25">
      <c r="A36" s="384"/>
      <c r="B36" s="303"/>
      <c r="C36" s="306"/>
      <c r="D36" s="307"/>
      <c r="E36" s="291"/>
      <c r="F36" s="292"/>
      <c r="G36" s="293"/>
      <c r="H36" s="294"/>
      <c r="I36" s="295"/>
      <c r="J36" s="296"/>
      <c r="K36" s="291"/>
      <c r="L36" s="292"/>
      <c r="M36" s="293"/>
      <c r="N36" s="294"/>
      <c r="O36" s="295"/>
      <c r="P36" s="296"/>
      <c r="Q36" s="291"/>
      <c r="R36" s="292"/>
      <c r="S36" s="293"/>
      <c r="T36" s="294"/>
      <c r="U36" s="295"/>
      <c r="V36" s="296"/>
      <c r="W36" s="291"/>
      <c r="X36" s="292"/>
      <c r="Y36" s="293"/>
      <c r="Z36" s="294"/>
      <c r="AA36" s="295"/>
      <c r="AB36" s="296"/>
    </row>
    <row r="37" spans="1:28" s="17" customFormat="1" ht="28.9" customHeight="1" x14ac:dyDescent="0.25">
      <c r="A37" s="384"/>
      <c r="B37" s="308">
        <v>13</v>
      </c>
      <c r="C37" s="310"/>
      <c r="D37" s="311"/>
      <c r="E37" s="291"/>
      <c r="F37" s="292"/>
      <c r="G37" s="293"/>
      <c r="H37" s="294"/>
      <c r="I37" s="295"/>
      <c r="J37" s="296"/>
      <c r="K37" s="291"/>
      <c r="L37" s="292"/>
      <c r="M37" s="293"/>
      <c r="N37" s="294"/>
      <c r="O37" s="295"/>
      <c r="P37" s="296"/>
      <c r="Q37" s="291"/>
      <c r="R37" s="292"/>
      <c r="S37" s="293"/>
      <c r="T37" s="294"/>
      <c r="U37" s="295"/>
      <c r="V37" s="296"/>
      <c r="W37" s="291"/>
      <c r="X37" s="292"/>
      <c r="Y37" s="293"/>
      <c r="Z37" s="294"/>
      <c r="AA37" s="295"/>
      <c r="AB37" s="296"/>
    </row>
    <row r="38" spans="1:28" ht="28.9" customHeight="1" x14ac:dyDescent="0.3">
      <c r="A38" s="384"/>
      <c r="B38" s="303"/>
      <c r="C38" s="306"/>
      <c r="D38" s="307"/>
      <c r="E38" s="291"/>
      <c r="F38" s="292"/>
      <c r="G38" s="293"/>
      <c r="H38" s="294"/>
      <c r="I38" s="295"/>
      <c r="J38" s="296"/>
      <c r="K38" s="291"/>
      <c r="L38" s="292"/>
      <c r="M38" s="293"/>
      <c r="N38" s="294"/>
      <c r="O38" s="295"/>
      <c r="P38" s="296"/>
      <c r="Q38" s="291"/>
      <c r="R38" s="292"/>
      <c r="S38" s="293"/>
      <c r="T38" s="294"/>
      <c r="U38" s="295"/>
      <c r="V38" s="296"/>
      <c r="W38" s="291"/>
      <c r="X38" s="292"/>
      <c r="Y38" s="293"/>
      <c r="Z38" s="294"/>
      <c r="AA38" s="295"/>
      <c r="AB38" s="296"/>
    </row>
    <row r="39" spans="1:28" s="17" customFormat="1" ht="28.9" customHeight="1" x14ac:dyDescent="0.25">
      <c r="A39" s="384"/>
      <c r="B39" s="308">
        <v>14</v>
      </c>
      <c r="C39" s="310"/>
      <c r="D39" s="311"/>
      <c r="E39" s="291"/>
      <c r="F39" s="292"/>
      <c r="G39" s="293"/>
      <c r="H39" s="294"/>
      <c r="I39" s="295"/>
      <c r="J39" s="296"/>
      <c r="K39" s="291"/>
      <c r="L39" s="292"/>
      <c r="M39" s="293"/>
      <c r="N39" s="294"/>
      <c r="O39" s="295"/>
      <c r="P39" s="296"/>
      <c r="Q39" s="291"/>
      <c r="R39" s="292"/>
      <c r="S39" s="293"/>
      <c r="T39" s="294"/>
      <c r="U39" s="295"/>
      <c r="V39" s="296"/>
      <c r="W39" s="291"/>
      <c r="X39" s="292"/>
      <c r="Y39" s="293"/>
      <c r="Z39" s="294"/>
      <c r="AA39" s="295"/>
      <c r="AB39" s="296"/>
    </row>
    <row r="40" spans="1:28" s="19" customFormat="1" ht="28.9" customHeight="1" x14ac:dyDescent="0.25">
      <c r="A40" s="384"/>
      <c r="B40" s="303"/>
      <c r="C40" s="306"/>
      <c r="D40" s="307"/>
      <c r="E40" s="291"/>
      <c r="F40" s="292"/>
      <c r="G40" s="293"/>
      <c r="H40" s="294"/>
      <c r="I40" s="295"/>
      <c r="J40" s="296"/>
      <c r="K40" s="291"/>
      <c r="L40" s="292"/>
      <c r="M40" s="293"/>
      <c r="N40" s="294"/>
      <c r="O40" s="295"/>
      <c r="P40" s="296"/>
      <c r="Q40" s="291"/>
      <c r="R40" s="292"/>
      <c r="S40" s="293"/>
      <c r="T40" s="294"/>
      <c r="U40" s="295"/>
      <c r="V40" s="296"/>
      <c r="W40" s="291"/>
      <c r="X40" s="292"/>
      <c r="Y40" s="293"/>
      <c r="Z40" s="294"/>
      <c r="AA40" s="295"/>
      <c r="AB40" s="296"/>
    </row>
    <row r="41" spans="1:28" s="15" customFormat="1" ht="28.9" customHeight="1" x14ac:dyDescent="0.3">
      <c r="A41" s="384"/>
      <c r="B41" s="308">
        <v>15</v>
      </c>
      <c r="C41" s="310"/>
      <c r="D41" s="311"/>
      <c r="E41" s="291"/>
      <c r="F41" s="292"/>
      <c r="G41" s="293"/>
      <c r="H41" s="294"/>
      <c r="I41" s="295"/>
      <c r="J41" s="296"/>
      <c r="K41" s="291"/>
      <c r="L41" s="292"/>
      <c r="M41" s="293"/>
      <c r="N41" s="294"/>
      <c r="O41" s="295"/>
      <c r="P41" s="296"/>
      <c r="Q41" s="291"/>
      <c r="R41" s="292"/>
      <c r="S41" s="293"/>
      <c r="T41" s="294"/>
      <c r="U41" s="295"/>
      <c r="V41" s="296"/>
      <c r="W41" s="291"/>
      <c r="X41" s="292"/>
      <c r="Y41" s="293"/>
      <c r="Z41" s="294"/>
      <c r="AA41" s="295"/>
      <c r="AB41" s="296"/>
    </row>
    <row r="42" spans="1:28" s="11" customFormat="1" ht="28.9" customHeight="1" x14ac:dyDescent="0.3">
      <c r="A42" s="384"/>
      <c r="B42" s="303"/>
      <c r="C42" s="306"/>
      <c r="D42" s="307"/>
      <c r="E42" s="291"/>
      <c r="F42" s="292"/>
      <c r="G42" s="293"/>
      <c r="H42" s="294"/>
      <c r="I42" s="295"/>
      <c r="J42" s="296"/>
      <c r="K42" s="291"/>
      <c r="L42" s="292"/>
      <c r="M42" s="293"/>
      <c r="N42" s="294"/>
      <c r="O42" s="295"/>
      <c r="P42" s="296"/>
      <c r="Q42" s="291"/>
      <c r="R42" s="292"/>
      <c r="S42" s="293"/>
      <c r="T42" s="294"/>
      <c r="U42" s="295"/>
      <c r="V42" s="296"/>
      <c r="W42" s="291"/>
      <c r="X42" s="292"/>
      <c r="Y42" s="293"/>
      <c r="Z42" s="294"/>
      <c r="AA42" s="295"/>
      <c r="AB42" s="296"/>
    </row>
    <row r="43" spans="1:28" s="15" customFormat="1" ht="28.9" customHeight="1" x14ac:dyDescent="0.3">
      <c r="A43" s="384"/>
      <c r="B43" s="308">
        <v>16</v>
      </c>
      <c r="C43" s="310"/>
      <c r="D43" s="311"/>
      <c r="E43" s="291"/>
      <c r="F43" s="292"/>
      <c r="G43" s="293"/>
      <c r="H43" s="294"/>
      <c r="I43" s="295"/>
      <c r="J43" s="296"/>
      <c r="K43" s="291"/>
      <c r="L43" s="292"/>
      <c r="M43" s="293"/>
      <c r="N43" s="294"/>
      <c r="O43" s="295"/>
      <c r="P43" s="296"/>
      <c r="Q43" s="291"/>
      <c r="R43" s="292"/>
      <c r="S43" s="293"/>
      <c r="T43" s="294"/>
      <c r="U43" s="295"/>
      <c r="V43" s="296"/>
      <c r="W43" s="291"/>
      <c r="X43" s="292"/>
      <c r="Y43" s="293"/>
      <c r="Z43" s="294"/>
      <c r="AA43" s="295"/>
      <c r="AB43" s="296"/>
    </row>
    <row r="44" spans="1:28" s="19" customFormat="1" ht="28.9" customHeight="1" x14ac:dyDescent="0.25">
      <c r="A44" s="384"/>
      <c r="B44" s="303"/>
      <c r="C44" s="306"/>
      <c r="D44" s="307"/>
      <c r="E44" s="291"/>
      <c r="F44" s="292"/>
      <c r="G44" s="293"/>
      <c r="H44" s="294"/>
      <c r="I44" s="295"/>
      <c r="J44" s="296"/>
      <c r="K44" s="291"/>
      <c r="L44" s="292"/>
      <c r="M44" s="293"/>
      <c r="N44" s="294"/>
      <c r="O44" s="295"/>
      <c r="P44" s="296"/>
      <c r="Q44" s="291"/>
      <c r="R44" s="292"/>
      <c r="S44" s="293"/>
      <c r="T44" s="294"/>
      <c r="U44" s="295"/>
      <c r="V44" s="296"/>
      <c r="W44" s="291"/>
      <c r="X44" s="292"/>
      <c r="Y44" s="293"/>
      <c r="Z44" s="294"/>
      <c r="AA44" s="295"/>
      <c r="AB44" s="296"/>
    </row>
    <row r="45" spans="1:28" s="15" customFormat="1" ht="28.9" customHeight="1" x14ac:dyDescent="0.3">
      <c r="A45" s="384"/>
      <c r="B45" s="308">
        <v>17</v>
      </c>
      <c r="C45" s="310"/>
      <c r="D45" s="311"/>
      <c r="E45" s="291"/>
      <c r="F45" s="292"/>
      <c r="G45" s="293"/>
      <c r="H45" s="294"/>
      <c r="I45" s="295"/>
      <c r="J45" s="296"/>
      <c r="K45" s="291"/>
      <c r="L45" s="292"/>
      <c r="M45" s="293"/>
      <c r="N45" s="294"/>
      <c r="O45" s="295"/>
      <c r="P45" s="296"/>
      <c r="Q45" s="291"/>
      <c r="R45" s="292"/>
      <c r="S45" s="293"/>
      <c r="T45" s="294"/>
      <c r="U45" s="295"/>
      <c r="V45" s="296"/>
      <c r="W45" s="291"/>
      <c r="X45" s="292"/>
      <c r="Y45" s="293"/>
      <c r="Z45" s="294"/>
      <c r="AA45" s="295"/>
      <c r="AB45" s="296"/>
    </row>
    <row r="46" spans="1:28" ht="28.9" customHeight="1" x14ac:dyDescent="0.3">
      <c r="A46" s="384"/>
      <c r="B46" s="303"/>
      <c r="C46" s="306"/>
      <c r="D46" s="307"/>
      <c r="E46" s="291"/>
      <c r="F46" s="292"/>
      <c r="G46" s="293"/>
      <c r="H46" s="294"/>
      <c r="I46" s="295"/>
      <c r="J46" s="296"/>
      <c r="K46" s="291"/>
      <c r="L46" s="292"/>
      <c r="M46" s="293"/>
      <c r="N46" s="294"/>
      <c r="O46" s="295"/>
      <c r="P46" s="296"/>
      <c r="Q46" s="291"/>
      <c r="R46" s="292"/>
      <c r="S46" s="293"/>
      <c r="T46" s="294"/>
      <c r="U46" s="295"/>
      <c r="V46" s="296"/>
      <c r="W46" s="291"/>
      <c r="X46" s="292"/>
      <c r="Y46" s="293"/>
      <c r="Z46" s="294"/>
      <c r="AA46" s="295"/>
      <c r="AB46" s="296"/>
    </row>
    <row r="47" spans="1:28" s="15" customFormat="1" ht="28.9" customHeight="1" thickBot="1" x14ac:dyDescent="0.35">
      <c r="A47" s="109"/>
      <c r="B47" s="308">
        <v>18</v>
      </c>
      <c r="C47" s="310"/>
      <c r="D47" s="311"/>
      <c r="E47" s="291"/>
      <c r="F47" s="292"/>
      <c r="G47" s="293"/>
      <c r="H47" s="294"/>
      <c r="I47" s="295"/>
      <c r="J47" s="296"/>
      <c r="K47" s="291"/>
      <c r="L47" s="292"/>
      <c r="M47" s="293"/>
      <c r="N47" s="294"/>
      <c r="O47" s="295"/>
      <c r="P47" s="296"/>
      <c r="Q47" s="291"/>
      <c r="R47" s="292"/>
      <c r="S47" s="293"/>
      <c r="T47" s="294"/>
      <c r="U47" s="295"/>
      <c r="V47" s="296"/>
      <c r="W47" s="291"/>
      <c r="X47" s="292"/>
      <c r="Y47" s="293"/>
      <c r="Z47" s="294"/>
      <c r="AA47" s="295"/>
      <c r="AB47" s="296"/>
    </row>
    <row r="48" spans="1:28" ht="16.5" customHeight="1" thickBot="1" x14ac:dyDescent="0.35">
      <c r="A48" s="36"/>
      <c r="B48" s="309"/>
      <c r="C48" s="312"/>
      <c r="D48" s="313"/>
      <c r="E48" s="297"/>
      <c r="F48" s="298"/>
      <c r="G48" s="299"/>
      <c r="H48" s="110"/>
      <c r="I48" s="110"/>
      <c r="J48" s="111"/>
      <c r="K48" s="36"/>
      <c r="L48" s="37"/>
      <c r="M48" s="37"/>
      <c r="N48" s="110"/>
      <c r="O48" s="110"/>
      <c r="P48" s="111"/>
      <c r="Q48" s="36"/>
      <c r="R48" s="37"/>
      <c r="S48" s="37"/>
      <c r="T48" s="110"/>
      <c r="U48" s="110"/>
      <c r="V48" s="111"/>
      <c r="W48" s="36"/>
      <c r="X48" s="37"/>
      <c r="Y48" s="37"/>
      <c r="Z48" s="110"/>
      <c r="AA48" s="110"/>
      <c r="AB48" s="111"/>
    </row>
    <row r="49" spans="2:7" ht="17.25" thickBot="1" x14ac:dyDescent="0.35">
      <c r="B49" s="37"/>
      <c r="C49" s="37"/>
      <c r="D49" s="37"/>
      <c r="E49" s="36"/>
      <c r="F49" s="37"/>
      <c r="G49" s="37"/>
    </row>
  </sheetData>
  <sheetProtection selectLockedCells="1" selectUnlockedCells="1"/>
  <mergeCells count="402">
    <mergeCell ref="B1:D1"/>
    <mergeCell ref="B3:D3"/>
    <mergeCell ref="B5:D5"/>
    <mergeCell ref="K33:M33"/>
    <mergeCell ref="N33:P33"/>
    <mergeCell ref="K34:M34"/>
    <mergeCell ref="N34:P34"/>
    <mergeCell ref="K35:M35"/>
    <mergeCell ref="N35:P35"/>
    <mergeCell ref="E12:G12"/>
    <mergeCell ref="E3:G3"/>
    <mergeCell ref="H3:J3"/>
    <mergeCell ref="E4:G4"/>
    <mergeCell ref="H4:J4"/>
    <mergeCell ref="E5:G5"/>
    <mergeCell ref="H5:J5"/>
    <mergeCell ref="E6:G6"/>
    <mergeCell ref="H6:J6"/>
    <mergeCell ref="E7:G7"/>
    <mergeCell ref="H7:J7"/>
    <mergeCell ref="A12:A46"/>
    <mergeCell ref="H12:J12"/>
    <mergeCell ref="E13:G13"/>
    <mergeCell ref="H13:J13"/>
    <mergeCell ref="E14:G14"/>
    <mergeCell ref="H14:J14"/>
    <mergeCell ref="E15:G15"/>
    <mergeCell ref="H15:J15"/>
    <mergeCell ref="E16:G16"/>
    <mergeCell ref="H16:J16"/>
    <mergeCell ref="E17:G17"/>
    <mergeCell ref="H17:J17"/>
    <mergeCell ref="E18:G18"/>
    <mergeCell ref="H18:J18"/>
    <mergeCell ref="E19:G19"/>
    <mergeCell ref="H19:J19"/>
    <mergeCell ref="E25:G25"/>
    <mergeCell ref="H25:J25"/>
    <mergeCell ref="E26:G26"/>
    <mergeCell ref="H26:J26"/>
    <mergeCell ref="E27:G27"/>
    <mergeCell ref="H27:J27"/>
    <mergeCell ref="E28:G28"/>
    <mergeCell ref="H28:J28"/>
    <mergeCell ref="E8:G8"/>
    <mergeCell ref="H8:J8"/>
    <mergeCell ref="E9:G9"/>
    <mergeCell ref="H9:J9"/>
    <mergeCell ref="E10:G10"/>
    <mergeCell ref="H10:J10"/>
    <mergeCell ref="E11:G11"/>
    <mergeCell ref="H11:J11"/>
    <mergeCell ref="E24:G24"/>
    <mergeCell ref="H24:J24"/>
    <mergeCell ref="E20:G20"/>
    <mergeCell ref="H20:J20"/>
    <mergeCell ref="E21:G21"/>
    <mergeCell ref="H21:J21"/>
    <mergeCell ref="E22:G22"/>
    <mergeCell ref="H22:J22"/>
    <mergeCell ref="E23:G23"/>
    <mergeCell ref="H23:J23"/>
    <mergeCell ref="E29:G29"/>
    <mergeCell ref="H29:J29"/>
    <mergeCell ref="E30:G30"/>
    <mergeCell ref="H30:J30"/>
    <mergeCell ref="E31:G31"/>
    <mergeCell ref="H31:J31"/>
    <mergeCell ref="C29:D30"/>
    <mergeCell ref="E32:G32"/>
    <mergeCell ref="H32:J32"/>
    <mergeCell ref="E33:G33"/>
    <mergeCell ref="H33:J33"/>
    <mergeCell ref="E34:G34"/>
    <mergeCell ref="H34:J34"/>
    <mergeCell ref="E35:G35"/>
    <mergeCell ref="H35:J35"/>
    <mergeCell ref="B31:B32"/>
    <mergeCell ref="C31:D32"/>
    <mergeCell ref="B33:B34"/>
    <mergeCell ref="C33:D34"/>
    <mergeCell ref="E36:G36"/>
    <mergeCell ref="H36:J36"/>
    <mergeCell ref="E37:G37"/>
    <mergeCell ref="H37:J37"/>
    <mergeCell ref="E38:G38"/>
    <mergeCell ref="H38:J38"/>
    <mergeCell ref="E39:G39"/>
    <mergeCell ref="H39:J39"/>
    <mergeCell ref="B35:B36"/>
    <mergeCell ref="C35:D36"/>
    <mergeCell ref="B37:B38"/>
    <mergeCell ref="C37:D38"/>
    <mergeCell ref="E40:G40"/>
    <mergeCell ref="H40:J40"/>
    <mergeCell ref="E41:G41"/>
    <mergeCell ref="H41:J41"/>
    <mergeCell ref="E42:G42"/>
    <mergeCell ref="H42:J42"/>
    <mergeCell ref="E43:G43"/>
    <mergeCell ref="H43:J43"/>
    <mergeCell ref="B39:B40"/>
    <mergeCell ref="C39:D40"/>
    <mergeCell ref="B41:B42"/>
    <mergeCell ref="C41:D42"/>
    <mergeCell ref="E44:G44"/>
    <mergeCell ref="H44:J44"/>
    <mergeCell ref="E45:G45"/>
    <mergeCell ref="H45:J45"/>
    <mergeCell ref="E46:G46"/>
    <mergeCell ref="H46:J46"/>
    <mergeCell ref="E47:G47"/>
    <mergeCell ref="H47:J47"/>
    <mergeCell ref="B43:B44"/>
    <mergeCell ref="C43:D44"/>
    <mergeCell ref="B45:B46"/>
    <mergeCell ref="C45:D46"/>
    <mergeCell ref="B47:B48"/>
    <mergeCell ref="C47:D48"/>
    <mergeCell ref="K3:M3"/>
    <mergeCell ref="N3:P3"/>
    <mergeCell ref="K4:M4"/>
    <mergeCell ref="N4:P4"/>
    <mergeCell ref="K5:M5"/>
    <mergeCell ref="N5:P5"/>
    <mergeCell ref="K6:M6"/>
    <mergeCell ref="N6:P6"/>
    <mergeCell ref="K7:M7"/>
    <mergeCell ref="N7:P7"/>
    <mergeCell ref="K8:M8"/>
    <mergeCell ref="N8:P8"/>
    <mergeCell ref="K9:M9"/>
    <mergeCell ref="N9:P9"/>
    <mergeCell ref="K10:M10"/>
    <mergeCell ref="N10:P10"/>
    <mergeCell ref="K11:M11"/>
    <mergeCell ref="N11:P11"/>
    <mergeCell ref="K12:M12"/>
    <mergeCell ref="N12:P12"/>
    <mergeCell ref="K13:M13"/>
    <mergeCell ref="N13:P13"/>
    <mergeCell ref="K14:M14"/>
    <mergeCell ref="N14:P14"/>
    <mergeCell ref="K15:M15"/>
    <mergeCell ref="N15:P15"/>
    <mergeCell ref="K16:M16"/>
    <mergeCell ref="N16:P16"/>
    <mergeCell ref="K17:M17"/>
    <mergeCell ref="N17:P17"/>
    <mergeCell ref="K18:M18"/>
    <mergeCell ref="N18:P18"/>
    <mergeCell ref="K19:M19"/>
    <mergeCell ref="N19:P19"/>
    <mergeCell ref="K20:M20"/>
    <mergeCell ref="N20:P20"/>
    <mergeCell ref="K21:M21"/>
    <mergeCell ref="N21:P21"/>
    <mergeCell ref="K22:M22"/>
    <mergeCell ref="N22:P22"/>
    <mergeCell ref="K23:M23"/>
    <mergeCell ref="N23:P23"/>
    <mergeCell ref="K24:M24"/>
    <mergeCell ref="N24:P24"/>
    <mergeCell ref="K25:M25"/>
    <mergeCell ref="N25:P25"/>
    <mergeCell ref="K26:M26"/>
    <mergeCell ref="N26:P26"/>
    <mergeCell ref="K27:M27"/>
    <mergeCell ref="N27:P27"/>
    <mergeCell ref="K28:M28"/>
    <mergeCell ref="N28:P28"/>
    <mergeCell ref="K29:M29"/>
    <mergeCell ref="N29:P29"/>
    <mergeCell ref="K30:M30"/>
    <mergeCell ref="N30:P30"/>
    <mergeCell ref="K31:M31"/>
    <mergeCell ref="N31:P31"/>
    <mergeCell ref="K32:M32"/>
    <mergeCell ref="N32:P32"/>
    <mergeCell ref="K36:M36"/>
    <mergeCell ref="N36:P36"/>
    <mergeCell ref="K37:M37"/>
    <mergeCell ref="N37:P37"/>
    <mergeCell ref="K38:M38"/>
    <mergeCell ref="N38:P38"/>
    <mergeCell ref="K39:M39"/>
    <mergeCell ref="N39:P39"/>
    <mergeCell ref="K40:M40"/>
    <mergeCell ref="N40:P40"/>
    <mergeCell ref="K41:M41"/>
    <mergeCell ref="N41:P41"/>
    <mergeCell ref="K42:M42"/>
    <mergeCell ref="N42:P42"/>
    <mergeCell ref="K43:M43"/>
    <mergeCell ref="N43:P43"/>
    <mergeCell ref="K44:M44"/>
    <mergeCell ref="N44:P44"/>
    <mergeCell ref="K45:M45"/>
    <mergeCell ref="N45:P45"/>
    <mergeCell ref="K46:M46"/>
    <mergeCell ref="N46:P46"/>
    <mergeCell ref="K47:M47"/>
    <mergeCell ref="N47:P47"/>
    <mergeCell ref="Q3:S3"/>
    <mergeCell ref="T3:V3"/>
    <mergeCell ref="W3:Y3"/>
    <mergeCell ref="Z3:AB3"/>
    <mergeCell ref="Q4:S4"/>
    <mergeCell ref="T4:V4"/>
    <mergeCell ref="W4:Y4"/>
    <mergeCell ref="Z4:AB4"/>
    <mergeCell ref="Q5:S5"/>
    <mergeCell ref="T5:V5"/>
    <mergeCell ref="W5:Y5"/>
    <mergeCell ref="Z5:AB5"/>
    <mergeCell ref="Q6:S6"/>
    <mergeCell ref="T6:V6"/>
    <mergeCell ref="W6:Y6"/>
    <mergeCell ref="Z6:AB6"/>
    <mergeCell ref="Q7:S7"/>
    <mergeCell ref="T7:V7"/>
    <mergeCell ref="W7:Y7"/>
    <mergeCell ref="Z7:AB7"/>
    <mergeCell ref="Q8:S8"/>
    <mergeCell ref="T8:V8"/>
    <mergeCell ref="W8:Y8"/>
    <mergeCell ref="Z8:AB8"/>
    <mergeCell ref="Q9:S9"/>
    <mergeCell ref="T9:V9"/>
    <mergeCell ref="W9:Y9"/>
    <mergeCell ref="Z9:AB9"/>
    <mergeCell ref="Q10:S10"/>
    <mergeCell ref="T10:V10"/>
    <mergeCell ref="W10:Y10"/>
    <mergeCell ref="Z10:AB10"/>
    <mergeCell ref="Q11:S11"/>
    <mergeCell ref="T11:V11"/>
    <mergeCell ref="W11:Y11"/>
    <mergeCell ref="Z11:AB11"/>
    <mergeCell ref="Q12:S12"/>
    <mergeCell ref="T12:V12"/>
    <mergeCell ref="W12:Y12"/>
    <mergeCell ref="Z12:AB12"/>
    <mergeCell ref="Q13:S13"/>
    <mergeCell ref="T13:V13"/>
    <mergeCell ref="W13:Y13"/>
    <mergeCell ref="Z13:AB13"/>
    <mergeCell ref="Q14:S14"/>
    <mergeCell ref="T14:V14"/>
    <mergeCell ref="W14:Y14"/>
    <mergeCell ref="Z14:AB14"/>
    <mergeCell ref="Q15:S15"/>
    <mergeCell ref="T15:V15"/>
    <mergeCell ref="W15:Y15"/>
    <mergeCell ref="Z15:AB15"/>
    <mergeCell ref="Q16:S16"/>
    <mergeCell ref="T16:V16"/>
    <mergeCell ref="W16:Y16"/>
    <mergeCell ref="Z16:AB16"/>
    <mergeCell ref="Q17:S17"/>
    <mergeCell ref="T17:V17"/>
    <mergeCell ref="W17:Y17"/>
    <mergeCell ref="Z17:AB17"/>
    <mergeCell ref="Q18:S18"/>
    <mergeCell ref="T18:V18"/>
    <mergeCell ref="W18:Y18"/>
    <mergeCell ref="Z18:AB18"/>
    <mergeCell ref="Q19:S19"/>
    <mergeCell ref="T19:V19"/>
    <mergeCell ref="W19:Y19"/>
    <mergeCell ref="Z19:AB19"/>
    <mergeCell ref="Q20:S20"/>
    <mergeCell ref="T20:V20"/>
    <mergeCell ref="W20:Y20"/>
    <mergeCell ref="Z20:AB20"/>
    <mergeCell ref="Q21:S21"/>
    <mergeCell ref="T21:V21"/>
    <mergeCell ref="W21:Y21"/>
    <mergeCell ref="Z21:AB21"/>
    <mergeCell ref="Q22:S22"/>
    <mergeCell ref="T22:V22"/>
    <mergeCell ref="W22:Y22"/>
    <mergeCell ref="Z22:AB22"/>
    <mergeCell ref="Q23:S23"/>
    <mergeCell ref="T23:V23"/>
    <mergeCell ref="W23:Y23"/>
    <mergeCell ref="Z23:AB23"/>
    <mergeCell ref="Q24:S24"/>
    <mergeCell ref="T24:V24"/>
    <mergeCell ref="W24:Y24"/>
    <mergeCell ref="Z24:AB24"/>
    <mergeCell ref="Q25:S25"/>
    <mergeCell ref="T25:V25"/>
    <mergeCell ref="W25:Y25"/>
    <mergeCell ref="Z25:AB25"/>
    <mergeCell ref="Q26:S26"/>
    <mergeCell ref="T26:V26"/>
    <mergeCell ref="W26:Y26"/>
    <mergeCell ref="Z26:AB26"/>
    <mergeCell ref="Q27:S27"/>
    <mergeCell ref="T27:V27"/>
    <mergeCell ref="W27:Y27"/>
    <mergeCell ref="Z27:AB27"/>
    <mergeCell ref="Q28:S28"/>
    <mergeCell ref="T28:V28"/>
    <mergeCell ref="W28:Y28"/>
    <mergeCell ref="Z28:AB28"/>
    <mergeCell ref="Q29:S29"/>
    <mergeCell ref="T29:V29"/>
    <mergeCell ref="W29:Y29"/>
    <mergeCell ref="Z29:AB29"/>
    <mergeCell ref="Q30:S30"/>
    <mergeCell ref="T30:V30"/>
    <mergeCell ref="W30:Y30"/>
    <mergeCell ref="Z30:AB30"/>
    <mergeCell ref="Q31:S31"/>
    <mergeCell ref="T31:V31"/>
    <mergeCell ref="W31:Y31"/>
    <mergeCell ref="Z31:AB31"/>
    <mergeCell ref="Q32:S32"/>
    <mergeCell ref="T32:V32"/>
    <mergeCell ref="W32:Y32"/>
    <mergeCell ref="Z32:AB32"/>
    <mergeCell ref="Q33:S33"/>
    <mergeCell ref="T33:V33"/>
    <mergeCell ref="W33:Y33"/>
    <mergeCell ref="Z33:AB33"/>
    <mergeCell ref="Q34:S34"/>
    <mergeCell ref="T34:V34"/>
    <mergeCell ref="W34:Y34"/>
    <mergeCell ref="Z34:AB34"/>
    <mergeCell ref="Q35:S35"/>
    <mergeCell ref="T35:V35"/>
    <mergeCell ref="W35:Y35"/>
    <mergeCell ref="Z35:AB35"/>
    <mergeCell ref="Q36:S36"/>
    <mergeCell ref="T36:V36"/>
    <mergeCell ref="W36:Y36"/>
    <mergeCell ref="Z36:AB36"/>
    <mergeCell ref="Q37:S37"/>
    <mergeCell ref="T37:V37"/>
    <mergeCell ref="W37:Y37"/>
    <mergeCell ref="Z37:AB37"/>
    <mergeCell ref="Q38:S38"/>
    <mergeCell ref="T38:V38"/>
    <mergeCell ref="W38:Y38"/>
    <mergeCell ref="Z38:AB38"/>
    <mergeCell ref="Q39:S39"/>
    <mergeCell ref="T39:V39"/>
    <mergeCell ref="W39:Y39"/>
    <mergeCell ref="Z39:AB39"/>
    <mergeCell ref="Q40:S40"/>
    <mergeCell ref="T40:V40"/>
    <mergeCell ref="W40:Y40"/>
    <mergeCell ref="Z40:AB40"/>
    <mergeCell ref="Q41:S41"/>
    <mergeCell ref="T41:V41"/>
    <mergeCell ref="W41:Y41"/>
    <mergeCell ref="Z41:AB41"/>
    <mergeCell ref="Q42:S42"/>
    <mergeCell ref="T42:V42"/>
    <mergeCell ref="W42:Y42"/>
    <mergeCell ref="Z42:AB42"/>
    <mergeCell ref="Q43:S43"/>
    <mergeCell ref="T43:V43"/>
    <mergeCell ref="W43:Y43"/>
    <mergeCell ref="Z43:AB43"/>
    <mergeCell ref="T44:V44"/>
    <mergeCell ref="W44:Y44"/>
    <mergeCell ref="Z44:AB44"/>
    <mergeCell ref="Q45:S45"/>
    <mergeCell ref="T45:V45"/>
    <mergeCell ref="W45:Y45"/>
    <mergeCell ref="Z45:AB45"/>
    <mergeCell ref="Q46:S46"/>
    <mergeCell ref="T46:V46"/>
    <mergeCell ref="W46:Y46"/>
    <mergeCell ref="Z46:AB46"/>
    <mergeCell ref="Q47:S47"/>
    <mergeCell ref="T47:V47"/>
    <mergeCell ref="W47:Y47"/>
    <mergeCell ref="Z47:AB47"/>
    <mergeCell ref="E48:G48"/>
    <mergeCell ref="B12:D12"/>
    <mergeCell ref="B13:B14"/>
    <mergeCell ref="C13:D14"/>
    <mergeCell ref="B15:B16"/>
    <mergeCell ref="C15:D16"/>
    <mergeCell ref="B17:B18"/>
    <mergeCell ref="C17:D18"/>
    <mergeCell ref="B19:B20"/>
    <mergeCell ref="C19:D20"/>
    <mergeCell ref="B21:B22"/>
    <mergeCell ref="C21:D22"/>
    <mergeCell ref="B23:B24"/>
    <mergeCell ref="C23:D24"/>
    <mergeCell ref="B25:B26"/>
    <mergeCell ref="C25:D26"/>
    <mergeCell ref="B27:B28"/>
    <mergeCell ref="C27:D28"/>
    <mergeCell ref="B29:B30"/>
    <mergeCell ref="Q44:S44"/>
  </mergeCells>
  <hyperlinks>
    <hyperlink ref="H6" r:id="rId1" xr:uid="{09D405FB-7454-4C94-A3D2-8CAD6E827C64}"/>
    <hyperlink ref="N6" r:id="rId2" xr:uid="{826C14C4-B73B-4596-B84D-3FA8507FAAE8}"/>
    <hyperlink ref="N11" r:id="rId3" xr:uid="{8A1A7123-0091-4F99-827F-7B878A992937}"/>
    <hyperlink ref="Q6" r:id="rId4" xr:uid="{24DA1288-BED9-40C8-9B0D-FF8679407074}"/>
    <hyperlink ref="Q11" r:id="rId5" xr:uid="{2AD6923F-A28C-4704-83CB-493FFE970463}"/>
    <hyperlink ref="H11" r:id="rId6" xr:uid="{5ADF7E5B-613B-47C3-BD83-4DB1E26E4346}"/>
    <hyperlink ref="T6" r:id="rId7" xr:uid="{0AD37322-0711-4310-9DDA-A5AE21A501CE}"/>
    <hyperlink ref="T11" r:id="rId8" xr:uid="{AB7D412A-71C0-44DD-931E-F280C79A7C72}"/>
    <hyperlink ref="W6" r:id="rId9" xr:uid="{CCEA8381-EF27-48B4-8432-9ADB57E9D58A}"/>
    <hyperlink ref="W11" r:id="rId10" xr:uid="{DEF2D542-61E7-467F-B96A-8ACD7A88728F}"/>
  </hyperlinks>
  <pageMargins left="0.2" right="0.2" top="0.25" bottom="0.25" header="0.3" footer="0.3"/>
  <pageSetup paperSize="17" orientation="landscape"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AB84-7B77-4023-849D-55882DFFD431}">
  <sheetPr>
    <tabColor theme="8" tint="0.59999389629810485"/>
  </sheetPr>
  <dimension ref="A1:V49"/>
  <sheetViews>
    <sheetView zoomScale="80" zoomScaleNormal="80" workbookViewId="0">
      <selection activeCell="Y10" sqref="Y10"/>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5.5703125" style="3" customWidth="1"/>
    <col min="8" max="8" width="9.85546875" style="92" customWidth="1"/>
    <col min="9" max="9" width="8.140625" style="92" customWidth="1"/>
    <col min="10" max="10" width="15.5703125" style="92" customWidth="1"/>
    <col min="11" max="11" width="9.85546875" style="3" customWidth="1"/>
    <col min="12" max="12" width="8.140625" style="3" customWidth="1"/>
    <col min="13" max="13" width="15.5703125" style="3" customWidth="1"/>
    <col min="14" max="14" width="9.85546875" style="92" customWidth="1"/>
    <col min="15" max="15" width="8.140625" style="92" customWidth="1"/>
    <col min="16" max="16" width="15.140625" style="92" customWidth="1"/>
    <col min="17" max="17" width="9.85546875" style="3" customWidth="1"/>
    <col min="18" max="18" width="8.140625" style="3" customWidth="1"/>
    <col min="19" max="19" width="11.42578125" style="3" customWidth="1"/>
    <col min="20" max="20" width="9.85546875" style="92" customWidth="1"/>
    <col min="21" max="21" width="8.140625" style="92" customWidth="1"/>
    <col min="22" max="22" width="15.140625" style="92" customWidth="1"/>
    <col min="23" max="16384" width="9.140625" style="3"/>
  </cols>
  <sheetData>
    <row r="1" spans="1:22" ht="34.15" customHeight="1" thickBot="1" x14ac:dyDescent="0.35">
      <c r="B1" s="472">
        <f>'About 08125'!B1</f>
        <v>45974</v>
      </c>
      <c r="C1" s="472"/>
      <c r="D1" s="472"/>
    </row>
    <row r="2" spans="1:22" ht="24" customHeight="1" thickBot="1" x14ac:dyDescent="0.35">
      <c r="B2" s="112" t="s">
        <v>10</v>
      </c>
      <c r="C2" s="112"/>
      <c r="D2" s="113"/>
      <c r="E2" s="113"/>
      <c r="F2" s="113"/>
      <c r="G2" s="113"/>
      <c r="H2" s="114"/>
      <c r="I2" s="114"/>
      <c r="J2" s="115"/>
      <c r="K2" s="113"/>
      <c r="L2" s="113"/>
      <c r="M2" s="113"/>
      <c r="N2" s="114"/>
      <c r="O2" s="114"/>
      <c r="P2" s="115"/>
      <c r="Q2" s="113"/>
      <c r="R2" s="113"/>
      <c r="S2" s="113"/>
      <c r="T2" s="114"/>
      <c r="U2" s="114"/>
      <c r="V2" s="115"/>
    </row>
    <row r="3" spans="1:22" s="117" customFormat="1" ht="9" customHeight="1" thickBot="1" x14ac:dyDescent="0.35">
      <c r="A3" s="116"/>
      <c r="B3" s="473"/>
      <c r="C3" s="474"/>
      <c r="D3" s="474"/>
      <c r="E3" s="443"/>
      <c r="F3" s="444"/>
      <c r="G3" s="445"/>
      <c r="H3" s="446"/>
      <c r="I3" s="447"/>
      <c r="J3" s="448"/>
      <c r="K3" s="443"/>
      <c r="L3" s="444"/>
      <c r="M3" s="445"/>
      <c r="N3" s="446"/>
      <c r="O3" s="447"/>
      <c r="P3" s="448"/>
      <c r="Q3" s="443"/>
      <c r="R3" s="444"/>
      <c r="S3" s="445"/>
      <c r="T3" s="446"/>
      <c r="U3" s="447"/>
      <c r="V3" s="448"/>
    </row>
    <row r="4" spans="1:22" s="8" customFormat="1" ht="51.75" customHeight="1" thickBot="1" x14ac:dyDescent="0.35">
      <c r="A4" s="118"/>
      <c r="B4" s="119" t="s">
        <v>1</v>
      </c>
      <c r="C4" s="120"/>
      <c r="D4" s="120"/>
      <c r="E4" s="459" t="s">
        <v>157</v>
      </c>
      <c r="F4" s="460"/>
      <c r="G4" s="461"/>
      <c r="H4" s="451" t="s">
        <v>83</v>
      </c>
      <c r="I4" s="452"/>
      <c r="J4" s="453"/>
      <c r="K4" s="459" t="s">
        <v>97</v>
      </c>
      <c r="L4" s="460"/>
      <c r="M4" s="461"/>
      <c r="N4" s="462" t="s">
        <v>132</v>
      </c>
      <c r="O4" s="463"/>
      <c r="P4" s="464"/>
      <c r="Q4" s="449" t="s">
        <v>162</v>
      </c>
      <c r="R4" s="450"/>
      <c r="S4" s="450"/>
      <c r="T4" s="451" t="s">
        <v>80</v>
      </c>
      <c r="U4" s="452"/>
      <c r="V4" s="453"/>
    </row>
    <row r="5" spans="1:22" ht="33" customHeight="1" x14ac:dyDescent="0.3">
      <c r="A5" s="121"/>
      <c r="B5" s="477" t="s">
        <v>7</v>
      </c>
      <c r="C5" s="478"/>
      <c r="D5" s="478"/>
      <c r="E5" s="470"/>
      <c r="F5" s="550"/>
      <c r="G5" s="551"/>
      <c r="H5" s="552" t="s">
        <v>112</v>
      </c>
      <c r="I5" s="553"/>
      <c r="J5" s="554"/>
      <c r="K5" s="470" t="s">
        <v>118</v>
      </c>
      <c r="L5" s="550"/>
      <c r="M5" s="551"/>
      <c r="N5" s="555" t="s">
        <v>148</v>
      </c>
      <c r="O5" s="556"/>
      <c r="P5" s="557"/>
      <c r="Q5" s="456"/>
      <c r="R5" s="558"/>
      <c r="S5" s="559"/>
      <c r="T5" s="552" t="s">
        <v>130</v>
      </c>
      <c r="U5" s="553"/>
      <c r="V5" s="554"/>
    </row>
    <row r="6" spans="1:22" s="15" customFormat="1" ht="31.5" customHeight="1" x14ac:dyDescent="0.3">
      <c r="A6" s="121"/>
      <c r="B6" s="122" t="s">
        <v>0</v>
      </c>
      <c r="C6" s="123"/>
      <c r="D6" s="123"/>
      <c r="E6" s="220"/>
      <c r="F6" s="560"/>
      <c r="G6" s="561"/>
      <c r="H6" s="223" t="s">
        <v>113</v>
      </c>
      <c r="I6" s="562"/>
      <c r="J6" s="563"/>
      <c r="K6" s="220" t="s">
        <v>119</v>
      </c>
      <c r="L6" s="560"/>
      <c r="M6" s="561"/>
      <c r="N6" s="223" t="s">
        <v>149</v>
      </c>
      <c r="O6" s="562"/>
      <c r="P6" s="563"/>
      <c r="Q6" s="220"/>
      <c r="R6" s="560"/>
      <c r="S6" s="561"/>
      <c r="T6" s="223" t="s">
        <v>129</v>
      </c>
      <c r="U6" s="562"/>
      <c r="V6" s="563"/>
    </row>
    <row r="7" spans="1:22" ht="24.95" customHeight="1" x14ac:dyDescent="0.3">
      <c r="A7" s="121"/>
      <c r="B7" s="122" t="s">
        <v>4</v>
      </c>
      <c r="C7" s="123"/>
      <c r="D7" s="123"/>
      <c r="E7" s="564"/>
      <c r="F7" s="565"/>
      <c r="G7" s="566"/>
      <c r="H7" s="567" t="s">
        <v>12</v>
      </c>
      <c r="I7" s="454"/>
      <c r="J7" s="455"/>
      <c r="K7" s="564" t="s">
        <v>120</v>
      </c>
      <c r="L7" s="565"/>
      <c r="M7" s="566"/>
      <c r="N7" s="567" t="s">
        <v>150</v>
      </c>
      <c r="O7" s="454"/>
      <c r="P7" s="455"/>
      <c r="Q7" s="564"/>
      <c r="R7" s="565"/>
      <c r="S7" s="566"/>
      <c r="T7" s="567" t="s">
        <v>128</v>
      </c>
      <c r="U7" s="454"/>
      <c r="V7" s="455"/>
    </row>
    <row r="8" spans="1:22" ht="42.75" customHeight="1" x14ac:dyDescent="0.3">
      <c r="A8" s="121"/>
      <c r="B8" s="122" t="s">
        <v>2</v>
      </c>
      <c r="C8" s="123"/>
      <c r="D8" s="123"/>
      <c r="E8" s="398"/>
      <c r="F8" s="568"/>
      <c r="G8" s="569"/>
      <c r="H8" s="401" t="s">
        <v>110</v>
      </c>
      <c r="I8" s="570"/>
      <c r="J8" s="571"/>
      <c r="K8" s="398" t="s">
        <v>115</v>
      </c>
      <c r="L8" s="568"/>
      <c r="M8" s="569"/>
      <c r="N8" s="401" t="s">
        <v>146</v>
      </c>
      <c r="O8" s="570"/>
      <c r="P8" s="571"/>
      <c r="Q8" s="398"/>
      <c r="R8" s="568"/>
      <c r="S8" s="569"/>
      <c r="T8" s="401" t="s">
        <v>126</v>
      </c>
      <c r="U8" s="570"/>
      <c r="V8" s="571"/>
    </row>
    <row r="9" spans="1:22" ht="24.95" customHeight="1" x14ac:dyDescent="0.3">
      <c r="A9" s="121"/>
      <c r="B9" s="122" t="s">
        <v>3</v>
      </c>
      <c r="C9" s="123"/>
      <c r="D9" s="123"/>
      <c r="E9" s="398"/>
      <c r="F9" s="568"/>
      <c r="G9" s="569"/>
      <c r="H9" s="401" t="s">
        <v>111</v>
      </c>
      <c r="I9" s="570"/>
      <c r="J9" s="571"/>
      <c r="K9" s="398" t="s">
        <v>116</v>
      </c>
      <c r="L9" s="568"/>
      <c r="M9" s="569"/>
      <c r="N9" s="401" t="s">
        <v>147</v>
      </c>
      <c r="O9" s="570"/>
      <c r="P9" s="571"/>
      <c r="Q9" s="398"/>
      <c r="R9" s="568"/>
      <c r="S9" s="569"/>
      <c r="T9" s="401" t="s">
        <v>127</v>
      </c>
      <c r="U9" s="570"/>
      <c r="V9" s="571"/>
    </row>
    <row r="10" spans="1:22" ht="47.25" customHeight="1" x14ac:dyDescent="0.3">
      <c r="A10" s="124"/>
      <c r="B10" s="122" t="s">
        <v>5</v>
      </c>
      <c r="C10" s="123"/>
      <c r="D10" s="123"/>
      <c r="E10" s="430" t="s">
        <v>154</v>
      </c>
      <c r="F10" s="431"/>
      <c r="G10" s="432"/>
      <c r="H10" s="430" t="s">
        <v>154</v>
      </c>
      <c r="I10" s="431"/>
      <c r="J10" s="432"/>
      <c r="K10" s="430" t="s">
        <v>154</v>
      </c>
      <c r="L10" s="431"/>
      <c r="M10" s="432"/>
      <c r="N10" s="430" t="s">
        <v>155</v>
      </c>
      <c r="O10" s="431"/>
      <c r="P10" s="432"/>
      <c r="Q10" s="430" t="s">
        <v>155</v>
      </c>
      <c r="R10" s="431"/>
      <c r="S10" s="432"/>
      <c r="T10" s="430" t="s">
        <v>154</v>
      </c>
      <c r="U10" s="431"/>
      <c r="V10" s="432"/>
    </row>
    <row r="11" spans="1:22" s="10" customFormat="1" ht="56.45" customHeight="1" thickBot="1" x14ac:dyDescent="0.35">
      <c r="A11" s="125"/>
      <c r="B11" s="126" t="s">
        <v>94</v>
      </c>
      <c r="C11" s="127"/>
      <c r="D11" s="127"/>
      <c r="E11" s="220"/>
      <c r="F11" s="475"/>
      <c r="G11" s="476"/>
      <c r="H11" s="223" t="s">
        <v>114</v>
      </c>
      <c r="I11" s="454"/>
      <c r="J11" s="455"/>
      <c r="K11" s="220" t="s">
        <v>117</v>
      </c>
      <c r="L11" s="475"/>
      <c r="M11" s="476"/>
      <c r="N11" s="482" t="s">
        <v>151</v>
      </c>
      <c r="O11" s="483"/>
      <c r="P11" s="484"/>
      <c r="Q11" s="422"/>
      <c r="R11" s="423"/>
      <c r="S11" s="424"/>
      <c r="T11" s="223" t="s">
        <v>145</v>
      </c>
      <c r="U11" s="454"/>
      <c r="V11" s="455"/>
    </row>
    <row r="12" spans="1:22" ht="40.15" customHeight="1" thickBot="1" x14ac:dyDescent="0.35">
      <c r="A12" s="471"/>
      <c r="B12" s="404"/>
      <c r="C12" s="405"/>
      <c r="D12" s="405"/>
      <c r="E12" s="129"/>
      <c r="F12" s="130"/>
      <c r="G12" s="130"/>
      <c r="H12" s="130"/>
      <c r="I12" s="130"/>
      <c r="J12" s="131"/>
      <c r="K12" s="425"/>
      <c r="L12" s="426"/>
      <c r="M12" s="427"/>
      <c r="N12" s="425"/>
      <c r="O12" s="426"/>
      <c r="P12" s="427"/>
      <c r="Q12" s="425"/>
      <c r="R12" s="426"/>
      <c r="S12" s="427"/>
      <c r="T12" s="130"/>
      <c r="U12" s="130"/>
      <c r="V12" s="131"/>
    </row>
    <row r="13" spans="1:22" s="132" customFormat="1" ht="28.9" customHeight="1" x14ac:dyDescent="0.3">
      <c r="A13" s="471"/>
      <c r="B13" s="406">
        <v>1</v>
      </c>
      <c r="C13" s="408" t="s">
        <v>13</v>
      </c>
      <c r="D13" s="409"/>
      <c r="E13" s="470"/>
      <c r="F13" s="465"/>
      <c r="G13" s="466"/>
      <c r="H13" s="401"/>
      <c r="I13" s="402"/>
      <c r="J13" s="403"/>
      <c r="K13" s="232"/>
      <c r="L13" s="399"/>
      <c r="M13" s="400"/>
      <c r="N13" s="401"/>
      <c r="O13" s="402"/>
      <c r="P13" s="403"/>
      <c r="Q13" s="232"/>
      <c r="R13" s="399"/>
      <c r="S13" s="400"/>
      <c r="T13" s="401"/>
      <c r="U13" s="402"/>
      <c r="V13" s="403"/>
    </row>
    <row r="14" spans="1:22" ht="34.5" customHeight="1" thickBot="1" x14ac:dyDescent="0.35">
      <c r="A14" s="471"/>
      <c r="B14" s="407"/>
      <c r="C14" s="410"/>
      <c r="D14" s="411"/>
      <c r="E14" s="232"/>
      <c r="F14" s="399"/>
      <c r="G14" s="400"/>
      <c r="H14" s="401"/>
      <c r="I14" s="402"/>
      <c r="J14" s="403"/>
      <c r="K14" s="456"/>
      <c r="L14" s="457"/>
      <c r="M14" s="458"/>
      <c r="N14" s="401"/>
      <c r="O14" s="402"/>
      <c r="P14" s="403"/>
      <c r="Q14" s="422"/>
      <c r="R14" s="423"/>
      <c r="S14" s="424"/>
      <c r="T14" s="401"/>
      <c r="U14" s="402"/>
      <c r="V14" s="403"/>
    </row>
    <row r="15" spans="1:22" s="132" customFormat="1" ht="34.5" customHeight="1" thickBot="1" x14ac:dyDescent="0.35">
      <c r="A15" s="471"/>
      <c r="B15" s="412">
        <v>2</v>
      </c>
      <c r="C15" s="414" t="s">
        <v>14</v>
      </c>
      <c r="D15" s="415"/>
      <c r="E15" s="398"/>
      <c r="F15" s="399"/>
      <c r="G15" s="400"/>
      <c r="H15" s="401"/>
      <c r="I15" s="402"/>
      <c r="J15" s="403"/>
      <c r="K15" s="232"/>
      <c r="L15" s="399"/>
      <c r="M15" s="400"/>
      <c r="N15" s="401"/>
      <c r="O15" s="402"/>
      <c r="P15" s="403"/>
      <c r="Q15" s="422"/>
      <c r="R15" s="423"/>
      <c r="S15" s="424"/>
      <c r="T15" s="401"/>
      <c r="U15" s="402"/>
      <c r="V15" s="403"/>
    </row>
    <row r="16" spans="1:22" ht="28.9" customHeight="1" thickBot="1" x14ac:dyDescent="0.35">
      <c r="A16" s="471"/>
      <c r="B16" s="413"/>
      <c r="C16" s="416"/>
      <c r="D16" s="417"/>
      <c r="E16" s="232"/>
      <c r="F16" s="399"/>
      <c r="G16" s="400"/>
      <c r="H16" s="401"/>
      <c r="I16" s="402"/>
      <c r="J16" s="403"/>
      <c r="K16" s="398"/>
      <c r="L16" s="399"/>
      <c r="M16" s="400"/>
      <c r="N16" s="401"/>
      <c r="O16" s="402"/>
      <c r="P16" s="403"/>
      <c r="Q16" s="398"/>
      <c r="R16" s="399"/>
      <c r="S16" s="400"/>
      <c r="T16" s="401"/>
      <c r="U16" s="402"/>
      <c r="V16" s="403"/>
    </row>
    <row r="17" spans="1:22" s="132" customFormat="1" ht="28.9" customHeight="1" x14ac:dyDescent="0.3">
      <c r="A17" s="471"/>
      <c r="B17" s="418">
        <v>3</v>
      </c>
      <c r="C17" s="408" t="s">
        <v>15</v>
      </c>
      <c r="D17" s="409"/>
      <c r="E17" s="398"/>
      <c r="F17" s="399"/>
      <c r="G17" s="400"/>
      <c r="H17" s="401"/>
      <c r="I17" s="402"/>
      <c r="J17" s="403"/>
      <c r="K17" s="232"/>
      <c r="L17" s="399"/>
      <c r="M17" s="400"/>
      <c r="N17" s="401"/>
      <c r="O17" s="402"/>
      <c r="P17" s="403"/>
      <c r="Q17" s="232"/>
      <c r="R17" s="399"/>
      <c r="S17" s="400"/>
      <c r="T17" s="401"/>
      <c r="U17" s="402"/>
      <c r="V17" s="403"/>
    </row>
    <row r="18" spans="1:22" ht="34.15" customHeight="1" thickBot="1" x14ac:dyDescent="0.35">
      <c r="A18" s="471"/>
      <c r="B18" s="419"/>
      <c r="C18" s="420"/>
      <c r="D18" s="421"/>
      <c r="E18" s="232"/>
      <c r="F18" s="399"/>
      <c r="G18" s="400"/>
      <c r="H18" s="401"/>
      <c r="I18" s="402"/>
      <c r="J18" s="403"/>
      <c r="K18" s="398"/>
      <c r="L18" s="399"/>
      <c r="M18" s="400"/>
      <c r="N18" s="401"/>
      <c r="O18" s="402"/>
      <c r="P18" s="403"/>
      <c r="Q18" s="398"/>
      <c r="R18" s="399"/>
      <c r="S18" s="400"/>
      <c r="T18" s="401"/>
      <c r="U18" s="402"/>
      <c r="V18" s="403"/>
    </row>
    <row r="19" spans="1:22" s="15" customFormat="1" ht="28.9" customHeight="1" x14ac:dyDescent="0.3">
      <c r="A19" s="471"/>
      <c r="B19" s="413">
        <v>4</v>
      </c>
      <c r="C19" s="416" t="s">
        <v>16</v>
      </c>
      <c r="D19" s="417"/>
      <c r="E19" s="398"/>
      <c r="F19" s="399"/>
      <c r="G19" s="400"/>
      <c r="H19" s="401"/>
      <c r="I19" s="402"/>
      <c r="J19" s="403"/>
      <c r="K19" s="232"/>
      <c r="L19" s="399"/>
      <c r="M19" s="400"/>
      <c r="N19" s="401"/>
      <c r="O19" s="402"/>
      <c r="P19" s="403"/>
      <c r="Q19" s="232"/>
      <c r="R19" s="399"/>
      <c r="S19" s="400"/>
      <c r="T19" s="401"/>
      <c r="U19" s="402"/>
      <c r="V19" s="403"/>
    </row>
    <row r="20" spans="1:22" ht="28.9" customHeight="1" x14ac:dyDescent="0.3">
      <c r="A20" s="471"/>
      <c r="B20" s="407"/>
      <c r="C20" s="410"/>
      <c r="D20" s="411"/>
      <c r="E20" s="232"/>
      <c r="F20" s="399"/>
      <c r="G20" s="400"/>
      <c r="H20" s="401"/>
      <c r="I20" s="402"/>
      <c r="J20" s="403"/>
      <c r="K20" s="398"/>
      <c r="L20" s="399"/>
      <c r="M20" s="400"/>
      <c r="N20" s="401"/>
      <c r="O20" s="402"/>
      <c r="P20" s="403"/>
      <c r="Q20" s="398"/>
      <c r="R20" s="399"/>
      <c r="S20" s="400"/>
      <c r="T20" s="401"/>
      <c r="U20" s="402"/>
      <c r="V20" s="403"/>
    </row>
    <row r="21" spans="1:22" s="132" customFormat="1" ht="28.9" customHeight="1" x14ac:dyDescent="0.3">
      <c r="A21" s="471"/>
      <c r="B21" s="413">
        <v>5</v>
      </c>
      <c r="C21" s="416" t="s">
        <v>17</v>
      </c>
      <c r="D21" s="417"/>
      <c r="E21" s="398"/>
      <c r="F21" s="399"/>
      <c r="G21" s="400"/>
      <c r="H21" s="401"/>
      <c r="I21" s="402"/>
      <c r="J21" s="403"/>
      <c r="K21" s="232"/>
      <c r="L21" s="399"/>
      <c r="M21" s="400"/>
      <c r="N21" s="401"/>
      <c r="O21" s="402"/>
      <c r="P21" s="403"/>
      <c r="Q21" s="232"/>
      <c r="R21" s="399"/>
      <c r="S21" s="400"/>
      <c r="T21" s="401"/>
      <c r="U21" s="402"/>
      <c r="V21" s="403"/>
    </row>
    <row r="22" spans="1:22" ht="28.9" customHeight="1" x14ac:dyDescent="0.3">
      <c r="A22" s="471"/>
      <c r="B22" s="407"/>
      <c r="C22" s="410"/>
      <c r="D22" s="411"/>
      <c r="E22" s="232"/>
      <c r="F22" s="399"/>
      <c r="G22" s="400"/>
      <c r="H22" s="401"/>
      <c r="I22" s="402"/>
      <c r="J22" s="403"/>
      <c r="K22" s="398"/>
      <c r="L22" s="399"/>
      <c r="M22" s="400"/>
      <c r="N22" s="401"/>
      <c r="O22" s="402"/>
      <c r="P22" s="403"/>
      <c r="Q22" s="398"/>
      <c r="R22" s="399"/>
      <c r="S22" s="400"/>
      <c r="T22" s="401"/>
      <c r="U22" s="402"/>
      <c r="V22" s="403"/>
    </row>
    <row r="23" spans="1:22" s="15" customFormat="1" ht="28.9" customHeight="1" x14ac:dyDescent="0.3">
      <c r="A23" s="471"/>
      <c r="B23" s="413">
        <v>6</v>
      </c>
      <c r="C23" s="416"/>
      <c r="D23" s="417"/>
      <c r="E23" s="398"/>
      <c r="F23" s="399"/>
      <c r="G23" s="400"/>
      <c r="H23" s="401"/>
      <c r="I23" s="402"/>
      <c r="J23" s="403"/>
      <c r="K23" s="398"/>
      <c r="L23" s="399"/>
      <c r="M23" s="400"/>
      <c r="N23" s="401"/>
      <c r="O23" s="402"/>
      <c r="P23" s="403"/>
      <c r="Q23" s="398"/>
      <c r="R23" s="399"/>
      <c r="S23" s="400"/>
      <c r="T23" s="401"/>
      <c r="U23" s="402"/>
      <c r="V23" s="403"/>
    </row>
    <row r="24" spans="1:22" s="11" customFormat="1" ht="28.9" customHeight="1" x14ac:dyDescent="0.3">
      <c r="A24" s="471"/>
      <c r="B24" s="407"/>
      <c r="C24" s="410"/>
      <c r="D24" s="411"/>
      <c r="E24" s="398"/>
      <c r="F24" s="399"/>
      <c r="G24" s="400"/>
      <c r="H24" s="401"/>
      <c r="I24" s="402"/>
      <c r="J24" s="403"/>
      <c r="K24" s="398"/>
      <c r="L24" s="399"/>
      <c r="M24" s="400"/>
      <c r="N24" s="401"/>
      <c r="O24" s="402"/>
      <c r="P24" s="403"/>
      <c r="Q24" s="398"/>
      <c r="R24" s="399"/>
      <c r="S24" s="400"/>
      <c r="T24" s="401"/>
      <c r="U24" s="402"/>
      <c r="V24" s="403"/>
    </row>
    <row r="25" spans="1:22" s="15" customFormat="1" ht="28.9" customHeight="1" x14ac:dyDescent="0.3">
      <c r="A25" s="471"/>
      <c r="B25" s="412">
        <v>7</v>
      </c>
      <c r="C25" s="414"/>
      <c r="D25" s="415"/>
      <c r="E25" s="398"/>
      <c r="F25" s="399"/>
      <c r="G25" s="400"/>
      <c r="H25" s="401"/>
      <c r="I25" s="402"/>
      <c r="J25" s="403"/>
      <c r="K25" s="398"/>
      <c r="L25" s="399"/>
      <c r="M25" s="400"/>
      <c r="N25" s="401"/>
      <c r="O25" s="402"/>
      <c r="P25" s="403"/>
      <c r="Q25" s="398"/>
      <c r="R25" s="399"/>
      <c r="S25" s="400"/>
      <c r="T25" s="401"/>
      <c r="U25" s="402"/>
      <c r="V25" s="403"/>
    </row>
    <row r="26" spans="1:22" ht="28.9" customHeight="1" x14ac:dyDescent="0.3">
      <c r="A26" s="471"/>
      <c r="B26" s="407"/>
      <c r="C26" s="410"/>
      <c r="D26" s="411"/>
      <c r="E26" s="398"/>
      <c r="F26" s="399"/>
      <c r="G26" s="400"/>
      <c r="H26" s="401"/>
      <c r="I26" s="402"/>
      <c r="J26" s="403"/>
      <c r="K26" s="398"/>
      <c r="L26" s="399"/>
      <c r="M26" s="400"/>
      <c r="N26" s="401"/>
      <c r="O26" s="402"/>
      <c r="P26" s="403"/>
      <c r="Q26" s="398"/>
      <c r="R26" s="399"/>
      <c r="S26" s="400"/>
      <c r="T26" s="401"/>
      <c r="U26" s="402"/>
      <c r="V26" s="403"/>
    </row>
    <row r="27" spans="1:22" s="15" customFormat="1" ht="28.9" customHeight="1" x14ac:dyDescent="0.3">
      <c r="A27" s="471"/>
      <c r="B27" s="412">
        <v>8</v>
      </c>
      <c r="C27" s="414"/>
      <c r="D27" s="415"/>
      <c r="E27" s="398"/>
      <c r="F27" s="399"/>
      <c r="G27" s="400"/>
      <c r="H27" s="401"/>
      <c r="I27" s="402"/>
      <c r="J27" s="403"/>
      <c r="K27" s="398"/>
      <c r="L27" s="399"/>
      <c r="M27" s="400"/>
      <c r="N27" s="401"/>
      <c r="O27" s="402"/>
      <c r="P27" s="403"/>
      <c r="Q27" s="398"/>
      <c r="R27" s="399"/>
      <c r="S27" s="400"/>
      <c r="T27" s="401"/>
      <c r="U27" s="402"/>
      <c r="V27" s="403"/>
    </row>
    <row r="28" spans="1:22" ht="28.9" customHeight="1" x14ac:dyDescent="0.3">
      <c r="A28" s="471"/>
      <c r="B28" s="407"/>
      <c r="C28" s="410"/>
      <c r="D28" s="411"/>
      <c r="E28" s="398"/>
      <c r="F28" s="399"/>
      <c r="G28" s="400"/>
      <c r="H28" s="401"/>
      <c r="I28" s="402"/>
      <c r="J28" s="403"/>
      <c r="K28" s="398"/>
      <c r="L28" s="399"/>
      <c r="M28" s="400"/>
      <c r="N28" s="401"/>
      <c r="O28" s="402"/>
      <c r="P28" s="403"/>
      <c r="Q28" s="398"/>
      <c r="R28" s="399"/>
      <c r="S28" s="400"/>
      <c r="T28" s="401"/>
      <c r="U28" s="402"/>
      <c r="V28" s="403"/>
    </row>
    <row r="29" spans="1:22" s="15" customFormat="1" ht="28.9" customHeight="1" x14ac:dyDescent="0.3">
      <c r="A29" s="471"/>
      <c r="B29" s="412">
        <v>9</v>
      </c>
      <c r="C29" s="414"/>
      <c r="D29" s="415"/>
      <c r="E29" s="398"/>
      <c r="F29" s="399"/>
      <c r="G29" s="400"/>
      <c r="H29" s="401"/>
      <c r="I29" s="402"/>
      <c r="J29" s="403"/>
      <c r="K29" s="398"/>
      <c r="L29" s="399"/>
      <c r="M29" s="400"/>
      <c r="N29" s="401"/>
      <c r="O29" s="402"/>
      <c r="P29" s="403"/>
      <c r="Q29" s="398"/>
      <c r="R29" s="399"/>
      <c r="S29" s="400"/>
      <c r="T29" s="401"/>
      <c r="U29" s="402"/>
      <c r="V29" s="403"/>
    </row>
    <row r="30" spans="1:22" ht="28.9" customHeight="1" x14ac:dyDescent="0.3">
      <c r="A30" s="471"/>
      <c r="B30" s="407"/>
      <c r="C30" s="410"/>
      <c r="D30" s="411"/>
      <c r="E30" s="398"/>
      <c r="F30" s="399"/>
      <c r="G30" s="400"/>
      <c r="H30" s="401"/>
      <c r="I30" s="402"/>
      <c r="J30" s="403"/>
      <c r="K30" s="398"/>
      <c r="L30" s="399"/>
      <c r="M30" s="400"/>
      <c r="N30" s="401"/>
      <c r="O30" s="402"/>
      <c r="P30" s="403"/>
      <c r="Q30" s="398"/>
      <c r="R30" s="399"/>
      <c r="S30" s="400"/>
      <c r="T30" s="401"/>
      <c r="U30" s="402"/>
      <c r="V30" s="403"/>
    </row>
    <row r="31" spans="1:22" s="15" customFormat="1" ht="28.9" customHeight="1" x14ac:dyDescent="0.3">
      <c r="A31" s="471"/>
      <c r="B31" s="412">
        <v>10</v>
      </c>
      <c r="C31" s="414"/>
      <c r="D31" s="415"/>
      <c r="E31" s="398"/>
      <c r="F31" s="399"/>
      <c r="G31" s="400"/>
      <c r="H31" s="401"/>
      <c r="I31" s="402"/>
      <c r="J31" s="403"/>
      <c r="K31" s="398"/>
      <c r="L31" s="399"/>
      <c r="M31" s="400"/>
      <c r="N31" s="401"/>
      <c r="O31" s="402"/>
      <c r="P31" s="403"/>
      <c r="Q31" s="398"/>
      <c r="R31" s="399"/>
      <c r="S31" s="400"/>
      <c r="T31" s="401"/>
      <c r="U31" s="402"/>
      <c r="V31" s="403"/>
    </row>
    <row r="32" spans="1:22" s="16" customFormat="1" ht="28.9" customHeight="1" x14ac:dyDescent="0.3">
      <c r="A32" s="471"/>
      <c r="B32" s="407"/>
      <c r="C32" s="410"/>
      <c r="D32" s="411"/>
      <c r="E32" s="398"/>
      <c r="F32" s="399"/>
      <c r="G32" s="400"/>
      <c r="H32" s="401"/>
      <c r="I32" s="402"/>
      <c r="J32" s="403"/>
      <c r="K32" s="398"/>
      <c r="L32" s="399"/>
      <c r="M32" s="400"/>
      <c r="N32" s="401"/>
      <c r="O32" s="402"/>
      <c r="P32" s="403"/>
      <c r="Q32" s="398"/>
      <c r="R32" s="399"/>
      <c r="S32" s="400"/>
      <c r="T32" s="401"/>
      <c r="U32" s="402"/>
      <c r="V32" s="403"/>
    </row>
    <row r="33" spans="1:22" s="15" customFormat="1" ht="28.9" customHeight="1" x14ac:dyDescent="0.3">
      <c r="A33" s="471"/>
      <c r="B33" s="412">
        <v>11</v>
      </c>
      <c r="C33" s="414"/>
      <c r="D33" s="415"/>
      <c r="E33" s="398"/>
      <c r="F33" s="399"/>
      <c r="G33" s="400"/>
      <c r="H33" s="401"/>
      <c r="I33" s="402"/>
      <c r="J33" s="403"/>
      <c r="K33" s="398"/>
      <c r="L33" s="399"/>
      <c r="M33" s="400"/>
      <c r="N33" s="401"/>
      <c r="O33" s="402"/>
      <c r="P33" s="403"/>
      <c r="Q33" s="398"/>
      <c r="R33" s="399"/>
      <c r="S33" s="400"/>
      <c r="T33" s="401"/>
      <c r="U33" s="402"/>
      <c r="V33" s="403"/>
    </row>
    <row r="34" spans="1:22" ht="28.9" customHeight="1" x14ac:dyDescent="0.3">
      <c r="A34" s="471"/>
      <c r="B34" s="407"/>
      <c r="C34" s="410"/>
      <c r="D34" s="411"/>
      <c r="E34" s="398"/>
      <c r="F34" s="399"/>
      <c r="G34" s="400"/>
      <c r="H34" s="401"/>
      <c r="I34" s="402"/>
      <c r="J34" s="403"/>
      <c r="K34" s="398"/>
      <c r="L34" s="399"/>
      <c r="M34" s="400"/>
      <c r="N34" s="401"/>
      <c r="O34" s="402"/>
      <c r="P34" s="403"/>
      <c r="Q34" s="398"/>
      <c r="R34" s="399"/>
      <c r="S34" s="400"/>
      <c r="T34" s="401"/>
      <c r="U34" s="402"/>
      <c r="V34" s="403"/>
    </row>
    <row r="35" spans="1:22" s="15" customFormat="1" ht="28.9" customHeight="1" x14ac:dyDescent="0.3">
      <c r="A35" s="471"/>
      <c r="B35" s="412">
        <v>12</v>
      </c>
      <c r="C35" s="414"/>
      <c r="D35" s="415"/>
      <c r="E35" s="398"/>
      <c r="F35" s="399"/>
      <c r="G35" s="400"/>
      <c r="H35" s="401"/>
      <c r="I35" s="402"/>
      <c r="J35" s="403"/>
      <c r="K35" s="398"/>
      <c r="L35" s="399"/>
      <c r="M35" s="400"/>
      <c r="N35" s="401"/>
      <c r="O35" s="402"/>
      <c r="P35" s="403"/>
      <c r="Q35" s="398"/>
      <c r="R35" s="399"/>
      <c r="S35" s="400"/>
      <c r="T35" s="401"/>
      <c r="U35" s="402"/>
      <c r="V35" s="403"/>
    </row>
    <row r="36" spans="1:22" s="11" customFormat="1" ht="28.9" customHeight="1" x14ac:dyDescent="0.3">
      <c r="A36" s="471"/>
      <c r="B36" s="407"/>
      <c r="C36" s="410"/>
      <c r="D36" s="411"/>
      <c r="E36" s="398"/>
      <c r="F36" s="399"/>
      <c r="G36" s="400"/>
      <c r="H36" s="401"/>
      <c r="I36" s="402"/>
      <c r="J36" s="403"/>
      <c r="K36" s="398"/>
      <c r="L36" s="399"/>
      <c r="M36" s="400"/>
      <c r="N36" s="401"/>
      <c r="O36" s="402"/>
      <c r="P36" s="403"/>
      <c r="Q36" s="398"/>
      <c r="R36" s="399"/>
      <c r="S36" s="400"/>
      <c r="T36" s="401"/>
      <c r="U36" s="402"/>
      <c r="V36" s="403"/>
    </row>
    <row r="37" spans="1:22" s="15" customFormat="1" ht="28.9" customHeight="1" x14ac:dyDescent="0.3">
      <c r="A37" s="471"/>
      <c r="B37" s="412">
        <v>13</v>
      </c>
      <c r="C37" s="414"/>
      <c r="D37" s="415"/>
      <c r="E37" s="398"/>
      <c r="F37" s="399"/>
      <c r="G37" s="400"/>
      <c r="H37" s="401"/>
      <c r="I37" s="402"/>
      <c r="J37" s="403"/>
      <c r="K37" s="398"/>
      <c r="L37" s="399"/>
      <c r="M37" s="400"/>
      <c r="N37" s="401"/>
      <c r="O37" s="402"/>
      <c r="P37" s="403"/>
      <c r="Q37" s="398"/>
      <c r="R37" s="399"/>
      <c r="S37" s="400"/>
      <c r="T37" s="401"/>
      <c r="U37" s="402"/>
      <c r="V37" s="403"/>
    </row>
    <row r="38" spans="1:22" ht="28.9" customHeight="1" x14ac:dyDescent="0.3">
      <c r="A38" s="471"/>
      <c r="B38" s="407"/>
      <c r="C38" s="410"/>
      <c r="D38" s="411"/>
      <c r="E38" s="398"/>
      <c r="F38" s="399"/>
      <c r="G38" s="400"/>
      <c r="H38" s="401"/>
      <c r="I38" s="402"/>
      <c r="J38" s="403"/>
      <c r="K38" s="398"/>
      <c r="L38" s="399"/>
      <c r="M38" s="400"/>
      <c r="N38" s="401"/>
      <c r="O38" s="402"/>
      <c r="P38" s="403"/>
      <c r="Q38" s="398"/>
      <c r="R38" s="399"/>
      <c r="S38" s="400"/>
      <c r="T38" s="401"/>
      <c r="U38" s="402"/>
      <c r="V38" s="403"/>
    </row>
    <row r="39" spans="1:22" s="15" customFormat="1" ht="28.9" customHeight="1" x14ac:dyDescent="0.3">
      <c r="A39" s="471"/>
      <c r="B39" s="412">
        <v>14</v>
      </c>
      <c r="C39" s="414"/>
      <c r="D39" s="415"/>
      <c r="E39" s="398"/>
      <c r="F39" s="399"/>
      <c r="G39" s="400"/>
      <c r="H39" s="401"/>
      <c r="I39" s="402"/>
      <c r="J39" s="403"/>
      <c r="K39" s="398"/>
      <c r="L39" s="399"/>
      <c r="M39" s="400"/>
      <c r="N39" s="401"/>
      <c r="O39" s="402"/>
      <c r="P39" s="403"/>
      <c r="Q39" s="398"/>
      <c r="R39" s="399"/>
      <c r="S39" s="400"/>
      <c r="T39" s="401"/>
      <c r="U39" s="402"/>
      <c r="V39" s="403"/>
    </row>
    <row r="40" spans="1:22" s="11" customFormat="1" ht="28.9" customHeight="1" x14ac:dyDescent="0.3">
      <c r="A40" s="471"/>
      <c r="B40" s="407"/>
      <c r="C40" s="410"/>
      <c r="D40" s="411"/>
      <c r="E40" s="398"/>
      <c r="F40" s="399"/>
      <c r="G40" s="400"/>
      <c r="H40" s="401"/>
      <c r="I40" s="402"/>
      <c r="J40" s="403"/>
      <c r="K40" s="398"/>
      <c r="L40" s="399"/>
      <c r="M40" s="400"/>
      <c r="N40" s="401"/>
      <c r="O40" s="402"/>
      <c r="P40" s="403"/>
      <c r="Q40" s="398"/>
      <c r="R40" s="399"/>
      <c r="S40" s="400"/>
      <c r="T40" s="401"/>
      <c r="U40" s="402"/>
      <c r="V40" s="403"/>
    </row>
    <row r="41" spans="1:22" s="15" customFormat="1" ht="28.9" customHeight="1" x14ac:dyDescent="0.3">
      <c r="A41" s="471"/>
      <c r="B41" s="412">
        <v>15</v>
      </c>
      <c r="C41" s="414"/>
      <c r="D41" s="415"/>
      <c r="E41" s="398"/>
      <c r="F41" s="399"/>
      <c r="G41" s="400"/>
      <c r="H41" s="401"/>
      <c r="I41" s="402"/>
      <c r="J41" s="403"/>
      <c r="K41" s="398"/>
      <c r="L41" s="399"/>
      <c r="M41" s="400"/>
      <c r="N41" s="401"/>
      <c r="O41" s="402"/>
      <c r="P41" s="403"/>
      <c r="Q41" s="398"/>
      <c r="R41" s="399"/>
      <c r="S41" s="400"/>
      <c r="T41" s="401"/>
      <c r="U41" s="402"/>
      <c r="V41" s="403"/>
    </row>
    <row r="42" spans="1:22" s="11" customFormat="1" ht="28.9" customHeight="1" x14ac:dyDescent="0.3">
      <c r="A42" s="471"/>
      <c r="B42" s="407"/>
      <c r="C42" s="410"/>
      <c r="D42" s="411"/>
      <c r="E42" s="398"/>
      <c r="F42" s="399"/>
      <c r="G42" s="400"/>
      <c r="H42" s="401"/>
      <c r="I42" s="402"/>
      <c r="J42" s="403"/>
      <c r="K42" s="398"/>
      <c r="L42" s="399"/>
      <c r="M42" s="400"/>
      <c r="N42" s="401"/>
      <c r="O42" s="402"/>
      <c r="P42" s="403"/>
      <c r="Q42" s="398"/>
      <c r="R42" s="399"/>
      <c r="S42" s="400"/>
      <c r="T42" s="401"/>
      <c r="U42" s="402"/>
      <c r="V42" s="403"/>
    </row>
    <row r="43" spans="1:22" s="15" customFormat="1" ht="28.9" customHeight="1" x14ac:dyDescent="0.3">
      <c r="A43" s="471"/>
      <c r="B43" s="412">
        <v>16</v>
      </c>
      <c r="C43" s="414"/>
      <c r="D43" s="415"/>
      <c r="E43" s="398"/>
      <c r="F43" s="399"/>
      <c r="G43" s="400"/>
      <c r="H43" s="401"/>
      <c r="I43" s="402"/>
      <c r="J43" s="403"/>
      <c r="K43" s="398"/>
      <c r="L43" s="399"/>
      <c r="M43" s="400"/>
      <c r="N43" s="401"/>
      <c r="O43" s="402"/>
      <c r="P43" s="403"/>
      <c r="Q43" s="398"/>
      <c r="R43" s="399"/>
      <c r="S43" s="400"/>
      <c r="T43" s="401"/>
      <c r="U43" s="402"/>
      <c r="V43" s="403"/>
    </row>
    <row r="44" spans="1:22" s="11" customFormat="1" ht="28.9" customHeight="1" x14ac:dyDescent="0.3">
      <c r="A44" s="471"/>
      <c r="B44" s="407"/>
      <c r="C44" s="410"/>
      <c r="D44" s="411"/>
      <c r="E44" s="398"/>
      <c r="F44" s="399"/>
      <c r="G44" s="400"/>
      <c r="H44" s="401"/>
      <c r="I44" s="402"/>
      <c r="J44" s="403"/>
      <c r="K44" s="398"/>
      <c r="L44" s="399"/>
      <c r="M44" s="400"/>
      <c r="N44" s="401"/>
      <c r="O44" s="402"/>
      <c r="P44" s="403"/>
      <c r="Q44" s="398"/>
      <c r="R44" s="399"/>
      <c r="S44" s="400"/>
      <c r="T44" s="401"/>
      <c r="U44" s="402"/>
      <c r="V44" s="403"/>
    </row>
    <row r="45" spans="1:22" s="15" customFormat="1" ht="28.9" customHeight="1" x14ac:dyDescent="0.3">
      <c r="A45" s="471"/>
      <c r="B45" s="412">
        <v>17</v>
      </c>
      <c r="C45" s="414"/>
      <c r="D45" s="415"/>
      <c r="E45" s="398"/>
      <c r="F45" s="399"/>
      <c r="G45" s="400"/>
      <c r="H45" s="401"/>
      <c r="I45" s="402"/>
      <c r="J45" s="403"/>
      <c r="K45" s="398"/>
      <c r="L45" s="399"/>
      <c r="M45" s="400"/>
      <c r="N45" s="401"/>
      <c r="O45" s="402"/>
      <c r="P45" s="403"/>
      <c r="Q45" s="398"/>
      <c r="R45" s="399"/>
      <c r="S45" s="400"/>
      <c r="T45" s="401"/>
      <c r="U45" s="402"/>
      <c r="V45" s="403"/>
    </row>
    <row r="46" spans="1:22" ht="28.9" customHeight="1" x14ac:dyDescent="0.3">
      <c r="A46" s="471"/>
      <c r="B46" s="407"/>
      <c r="C46" s="410"/>
      <c r="D46" s="411"/>
      <c r="E46" s="398"/>
      <c r="F46" s="399"/>
      <c r="G46" s="400"/>
      <c r="H46" s="401"/>
      <c r="I46" s="402"/>
      <c r="J46" s="403"/>
      <c r="K46" s="398"/>
      <c r="L46" s="399"/>
      <c r="M46" s="400"/>
      <c r="N46" s="401"/>
      <c r="O46" s="402"/>
      <c r="P46" s="403"/>
      <c r="Q46" s="398"/>
      <c r="R46" s="399"/>
      <c r="S46" s="400"/>
      <c r="T46" s="401"/>
      <c r="U46" s="402"/>
      <c r="V46" s="403"/>
    </row>
    <row r="47" spans="1:22" s="15" customFormat="1" ht="28.9" customHeight="1" thickBot="1" x14ac:dyDescent="0.35">
      <c r="A47" s="128"/>
      <c r="B47" s="412">
        <v>18</v>
      </c>
      <c r="C47" s="414"/>
      <c r="D47" s="415"/>
      <c r="E47" s="398"/>
      <c r="F47" s="399"/>
      <c r="G47" s="400"/>
      <c r="H47" s="401"/>
      <c r="I47" s="402"/>
      <c r="J47" s="403"/>
      <c r="K47" s="398"/>
      <c r="L47" s="399"/>
      <c r="M47" s="400"/>
      <c r="N47" s="401"/>
      <c r="O47" s="402"/>
      <c r="P47" s="403"/>
      <c r="Q47" s="398"/>
      <c r="R47" s="399"/>
      <c r="S47" s="400"/>
      <c r="T47" s="401"/>
      <c r="U47" s="402"/>
      <c r="V47" s="403"/>
    </row>
    <row r="48" spans="1:22" ht="16.5" customHeight="1" thickBot="1" x14ac:dyDescent="0.35">
      <c r="A48" s="36"/>
      <c r="B48" s="413"/>
      <c r="C48" s="416"/>
      <c r="D48" s="417"/>
      <c r="E48" s="395"/>
      <c r="F48" s="396"/>
      <c r="G48" s="397"/>
      <c r="H48" s="93"/>
      <c r="I48" s="93"/>
      <c r="J48" s="133"/>
      <c r="K48" s="36"/>
      <c r="L48" s="37"/>
      <c r="M48" s="37"/>
      <c r="N48" s="93"/>
      <c r="O48" s="93"/>
      <c r="P48" s="133"/>
      <c r="Q48" s="36"/>
      <c r="R48" s="37"/>
      <c r="S48" s="37"/>
      <c r="T48" s="93"/>
      <c r="U48" s="93"/>
      <c r="V48" s="133"/>
    </row>
    <row r="49" spans="2:7" ht="17.25" thickBot="1" x14ac:dyDescent="0.35">
      <c r="B49" s="37"/>
      <c r="C49" s="37"/>
      <c r="D49" s="37"/>
      <c r="E49" s="36"/>
      <c r="F49" s="37"/>
      <c r="G49" s="37"/>
    </row>
  </sheetData>
  <mergeCells count="309">
    <mergeCell ref="Q5:S5"/>
    <mergeCell ref="T5:V5"/>
    <mergeCell ref="K9:M9"/>
    <mergeCell ref="N9:P9"/>
    <mergeCell ref="K10:M10"/>
    <mergeCell ref="N10:P10"/>
    <mergeCell ref="K11:M11"/>
    <mergeCell ref="N11:P11"/>
    <mergeCell ref="K6:M6"/>
    <mergeCell ref="N6:P6"/>
    <mergeCell ref="K7:M7"/>
    <mergeCell ref="N7:P7"/>
    <mergeCell ref="K8:M8"/>
    <mergeCell ref="N8:P8"/>
    <mergeCell ref="B1:D1"/>
    <mergeCell ref="B3:D3"/>
    <mergeCell ref="E3:G3"/>
    <mergeCell ref="H3:J3"/>
    <mergeCell ref="E9:G9"/>
    <mergeCell ref="H9:J9"/>
    <mergeCell ref="E10:G10"/>
    <mergeCell ref="H10:J10"/>
    <mergeCell ref="E11:G11"/>
    <mergeCell ref="H11:J11"/>
    <mergeCell ref="E6:G6"/>
    <mergeCell ref="H6:J6"/>
    <mergeCell ref="E7:G7"/>
    <mergeCell ref="H7:J7"/>
    <mergeCell ref="E8:G8"/>
    <mergeCell ref="H8:J8"/>
    <mergeCell ref="E4:G4"/>
    <mergeCell ref="H4:J4"/>
    <mergeCell ref="B5:D5"/>
    <mergeCell ref="E5:G5"/>
    <mergeCell ref="H5:J5"/>
    <mergeCell ref="A12:A46"/>
    <mergeCell ref="E16:G16"/>
    <mergeCell ref="E20:G20"/>
    <mergeCell ref="E24:G24"/>
    <mergeCell ref="H22:J22"/>
    <mergeCell ref="E23:G23"/>
    <mergeCell ref="H23:J23"/>
    <mergeCell ref="H16:J16"/>
    <mergeCell ref="E17:G17"/>
    <mergeCell ref="H17:J17"/>
    <mergeCell ref="E18:G18"/>
    <mergeCell ref="H18:J18"/>
    <mergeCell ref="E19:G19"/>
    <mergeCell ref="H19:J19"/>
    <mergeCell ref="B27:B28"/>
    <mergeCell ref="C27:D28"/>
    <mergeCell ref="B29:B30"/>
    <mergeCell ref="H24:J24"/>
    <mergeCell ref="E25:G25"/>
    <mergeCell ref="H25:J25"/>
    <mergeCell ref="E26:G26"/>
    <mergeCell ref="H26:J26"/>
    <mergeCell ref="E27:G27"/>
    <mergeCell ref="H27:J27"/>
    <mergeCell ref="C23:D24"/>
    <mergeCell ref="E13:G13"/>
    <mergeCell ref="H13:J13"/>
    <mergeCell ref="E14:G14"/>
    <mergeCell ref="H14:J14"/>
    <mergeCell ref="E15:G15"/>
    <mergeCell ref="H15:J15"/>
    <mergeCell ref="B25:B26"/>
    <mergeCell ref="C25:D26"/>
    <mergeCell ref="B35:B36"/>
    <mergeCell ref="C35:D36"/>
    <mergeCell ref="E34:G34"/>
    <mergeCell ref="H34:J34"/>
    <mergeCell ref="E35:G35"/>
    <mergeCell ref="H35:J35"/>
    <mergeCell ref="B33:B34"/>
    <mergeCell ref="C33:D34"/>
    <mergeCell ref="E32:G32"/>
    <mergeCell ref="H32:J32"/>
    <mergeCell ref="E33:G33"/>
    <mergeCell ref="H33:J33"/>
    <mergeCell ref="B31:B32"/>
    <mergeCell ref="C31:D32"/>
    <mergeCell ref="E31:G31"/>
    <mergeCell ref="H31:J31"/>
    <mergeCell ref="C29:D30"/>
    <mergeCell ref="B41:B42"/>
    <mergeCell ref="C41:D42"/>
    <mergeCell ref="E40:G40"/>
    <mergeCell ref="H40:J40"/>
    <mergeCell ref="E41:G41"/>
    <mergeCell ref="H41:J41"/>
    <mergeCell ref="B39:B40"/>
    <mergeCell ref="C39:D40"/>
    <mergeCell ref="E38:G38"/>
    <mergeCell ref="H38:J38"/>
    <mergeCell ref="E39:G39"/>
    <mergeCell ref="H39:J39"/>
    <mergeCell ref="B37:B38"/>
    <mergeCell ref="C37:D38"/>
    <mergeCell ref="E37:G37"/>
    <mergeCell ref="H37:J37"/>
    <mergeCell ref="B45:B46"/>
    <mergeCell ref="C45:D46"/>
    <mergeCell ref="B47:B48"/>
    <mergeCell ref="C47:D48"/>
    <mergeCell ref="E44:G44"/>
    <mergeCell ref="H44:J44"/>
    <mergeCell ref="E45:G45"/>
    <mergeCell ref="H45:J45"/>
    <mergeCell ref="B43:B44"/>
    <mergeCell ref="C43:D44"/>
    <mergeCell ref="E43:G43"/>
    <mergeCell ref="H43:J43"/>
    <mergeCell ref="K3:M3"/>
    <mergeCell ref="N3:P3"/>
    <mergeCell ref="K4:M4"/>
    <mergeCell ref="N4:P4"/>
    <mergeCell ref="K5:M5"/>
    <mergeCell ref="N5:P5"/>
    <mergeCell ref="E46:G46"/>
    <mergeCell ref="H46:J46"/>
    <mergeCell ref="E47:G47"/>
    <mergeCell ref="H47:J47"/>
    <mergeCell ref="E42:G42"/>
    <mergeCell ref="H42:J42"/>
    <mergeCell ref="E36:G36"/>
    <mergeCell ref="H36:J36"/>
    <mergeCell ref="E28:G28"/>
    <mergeCell ref="H28:J28"/>
    <mergeCell ref="E29:G29"/>
    <mergeCell ref="H29:J29"/>
    <mergeCell ref="E30:G30"/>
    <mergeCell ref="H30:J30"/>
    <mergeCell ref="H20:J20"/>
    <mergeCell ref="E21:G21"/>
    <mergeCell ref="H21:J21"/>
    <mergeCell ref="E22:G22"/>
    <mergeCell ref="K15:M15"/>
    <mergeCell ref="N15:P15"/>
    <mergeCell ref="K16:M16"/>
    <mergeCell ref="N16:P16"/>
    <mergeCell ref="K17:M17"/>
    <mergeCell ref="N17:P17"/>
    <mergeCell ref="K12:M12"/>
    <mergeCell ref="N12:P12"/>
    <mergeCell ref="K13:M13"/>
    <mergeCell ref="N13:P13"/>
    <mergeCell ref="K14:M14"/>
    <mergeCell ref="N14:P14"/>
    <mergeCell ref="K21:M21"/>
    <mergeCell ref="N21:P21"/>
    <mergeCell ref="K22:M22"/>
    <mergeCell ref="N22:P22"/>
    <mergeCell ref="K23:M23"/>
    <mergeCell ref="N23:P23"/>
    <mergeCell ref="K18:M18"/>
    <mergeCell ref="N18:P18"/>
    <mergeCell ref="K19:M19"/>
    <mergeCell ref="N19:P19"/>
    <mergeCell ref="K20:M20"/>
    <mergeCell ref="N20:P20"/>
    <mergeCell ref="K27:M27"/>
    <mergeCell ref="N27:P27"/>
    <mergeCell ref="K28:M28"/>
    <mergeCell ref="N28:P28"/>
    <mergeCell ref="K29:M29"/>
    <mergeCell ref="N29:P29"/>
    <mergeCell ref="K24:M24"/>
    <mergeCell ref="N24:P24"/>
    <mergeCell ref="K25:M25"/>
    <mergeCell ref="N25:P25"/>
    <mergeCell ref="K26:M26"/>
    <mergeCell ref="N26:P26"/>
    <mergeCell ref="K34:M34"/>
    <mergeCell ref="N34:P34"/>
    <mergeCell ref="K35:M35"/>
    <mergeCell ref="N35:P35"/>
    <mergeCell ref="K30:M30"/>
    <mergeCell ref="N30:P30"/>
    <mergeCell ref="K31:M31"/>
    <mergeCell ref="N31:P31"/>
    <mergeCell ref="K32:M32"/>
    <mergeCell ref="N32:P32"/>
    <mergeCell ref="K46:M46"/>
    <mergeCell ref="N46:P46"/>
    <mergeCell ref="K47:M47"/>
    <mergeCell ref="N47:P47"/>
    <mergeCell ref="K42:M42"/>
    <mergeCell ref="N42:P42"/>
    <mergeCell ref="K43:M43"/>
    <mergeCell ref="N43:P43"/>
    <mergeCell ref="K44:M44"/>
    <mergeCell ref="N44:P44"/>
    <mergeCell ref="Q6:S6"/>
    <mergeCell ref="T6:V6"/>
    <mergeCell ref="Q3:S3"/>
    <mergeCell ref="T3:V3"/>
    <mergeCell ref="Q4:S4"/>
    <mergeCell ref="T4:V4"/>
    <mergeCell ref="K45:M45"/>
    <mergeCell ref="N45:P45"/>
    <mergeCell ref="K39:M39"/>
    <mergeCell ref="N39:P39"/>
    <mergeCell ref="K40:M40"/>
    <mergeCell ref="N40:P40"/>
    <mergeCell ref="K41:M41"/>
    <mergeCell ref="N41:P41"/>
    <mergeCell ref="K36:M36"/>
    <mergeCell ref="N36:P36"/>
    <mergeCell ref="K37:M37"/>
    <mergeCell ref="N37:P37"/>
    <mergeCell ref="K38:M38"/>
    <mergeCell ref="N38:P38"/>
    <mergeCell ref="K33:M33"/>
    <mergeCell ref="N33:P33"/>
    <mergeCell ref="Q11:S11"/>
    <mergeCell ref="T11:V11"/>
    <mergeCell ref="Q12:S12"/>
    <mergeCell ref="Q9:S9"/>
    <mergeCell ref="T9:V9"/>
    <mergeCell ref="Q10:S10"/>
    <mergeCell ref="T10:V10"/>
    <mergeCell ref="Q7:S7"/>
    <mergeCell ref="T7:V7"/>
    <mergeCell ref="Q8:S8"/>
    <mergeCell ref="T8:V8"/>
    <mergeCell ref="Q17:S17"/>
    <mergeCell ref="T17:V17"/>
    <mergeCell ref="Q18:S18"/>
    <mergeCell ref="T18:V18"/>
    <mergeCell ref="Q15:S15"/>
    <mergeCell ref="T15:V15"/>
    <mergeCell ref="Q16:S16"/>
    <mergeCell ref="T16:V16"/>
    <mergeCell ref="Q13:S13"/>
    <mergeCell ref="T13:V13"/>
    <mergeCell ref="Q14:S14"/>
    <mergeCell ref="T14:V14"/>
    <mergeCell ref="Q23:S23"/>
    <mergeCell ref="T23:V23"/>
    <mergeCell ref="Q24:S24"/>
    <mergeCell ref="T24:V24"/>
    <mergeCell ref="Q21:S21"/>
    <mergeCell ref="T21:V21"/>
    <mergeCell ref="Q22:S22"/>
    <mergeCell ref="T22:V22"/>
    <mergeCell ref="Q19:S19"/>
    <mergeCell ref="T19:V19"/>
    <mergeCell ref="Q20:S20"/>
    <mergeCell ref="T20:V20"/>
    <mergeCell ref="Q29:S29"/>
    <mergeCell ref="T29:V29"/>
    <mergeCell ref="Q30:S30"/>
    <mergeCell ref="T30:V30"/>
    <mergeCell ref="Q27:S27"/>
    <mergeCell ref="T27:V27"/>
    <mergeCell ref="Q28:S28"/>
    <mergeCell ref="T28:V28"/>
    <mergeCell ref="Q25:S25"/>
    <mergeCell ref="T25:V25"/>
    <mergeCell ref="Q26:S26"/>
    <mergeCell ref="T26:V26"/>
    <mergeCell ref="Q35:S35"/>
    <mergeCell ref="T35:V35"/>
    <mergeCell ref="Q36:S36"/>
    <mergeCell ref="T36:V36"/>
    <mergeCell ref="Q33:S33"/>
    <mergeCell ref="T33:V33"/>
    <mergeCell ref="Q34:S34"/>
    <mergeCell ref="T34:V34"/>
    <mergeCell ref="Q31:S31"/>
    <mergeCell ref="T31:V31"/>
    <mergeCell ref="Q32:S32"/>
    <mergeCell ref="T32:V32"/>
    <mergeCell ref="T41:V41"/>
    <mergeCell ref="Q42:S42"/>
    <mergeCell ref="T42:V42"/>
    <mergeCell ref="Q39:S39"/>
    <mergeCell ref="T39:V39"/>
    <mergeCell ref="Q40:S40"/>
    <mergeCell ref="T40:V40"/>
    <mergeCell ref="Q37:S37"/>
    <mergeCell ref="T37:V37"/>
    <mergeCell ref="Q38:S38"/>
    <mergeCell ref="T38:V38"/>
    <mergeCell ref="E48:G48"/>
    <mergeCell ref="Q47:S47"/>
    <mergeCell ref="T47:V47"/>
    <mergeCell ref="B12:D12"/>
    <mergeCell ref="B13:B14"/>
    <mergeCell ref="C13:D14"/>
    <mergeCell ref="B15:B16"/>
    <mergeCell ref="C15:D16"/>
    <mergeCell ref="B17:B18"/>
    <mergeCell ref="C17:D18"/>
    <mergeCell ref="B19:B20"/>
    <mergeCell ref="C19:D20"/>
    <mergeCell ref="B21:B22"/>
    <mergeCell ref="C21:D22"/>
    <mergeCell ref="B23:B24"/>
    <mergeCell ref="Q45:S45"/>
    <mergeCell ref="T45:V45"/>
    <mergeCell ref="Q46:S46"/>
    <mergeCell ref="T46:V46"/>
    <mergeCell ref="Q43:S43"/>
    <mergeCell ref="T43:V43"/>
    <mergeCell ref="Q44:S44"/>
    <mergeCell ref="T44:V44"/>
    <mergeCell ref="Q41:S41"/>
  </mergeCells>
  <hyperlinks>
    <hyperlink ref="N6" r:id="rId1" xr:uid="{492E196A-837A-428F-ABFA-4D1BB7DEEFF5}"/>
    <hyperlink ref="K6" r:id="rId2" xr:uid="{9E7183CA-98F3-4639-9F0C-5E14862A4A9B}"/>
    <hyperlink ref="K11" r:id="rId3" xr:uid="{5B6CD462-6379-4419-A277-1AA8127375BE}"/>
    <hyperlink ref="H6" r:id="rId4" xr:uid="{1CEB88EE-C428-41F2-B1E8-43F779D75725}"/>
    <hyperlink ref="H11" r:id="rId5" xr:uid="{03F397EA-5EBA-4CFE-AEC4-D0D0FAAF9AD8}"/>
    <hyperlink ref="N11" r:id="rId6" xr:uid="{665FCFA0-9C12-4D7B-9FB6-EBD176557F46}"/>
    <hyperlink ref="T6" r:id="rId7" xr:uid="{45B1CA53-AC68-4EF8-A9DB-01552510B89E}"/>
    <hyperlink ref="T11" r:id="rId8" xr:uid="{6B849DCE-AC13-4014-92F1-EC9C1A6E35F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1292-574C-48D8-B48A-D200172784C4}">
  <sheetPr>
    <tabColor rgb="FFC00000"/>
  </sheetPr>
  <dimension ref="A1:S49"/>
  <sheetViews>
    <sheetView zoomScale="80" zoomScaleNormal="80" workbookViewId="0">
      <selection activeCell="K14" sqref="K14:M15"/>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6" style="3" customWidth="1"/>
    <col min="8" max="8" width="9.85546875" style="92" customWidth="1"/>
    <col min="9" max="9" width="8.140625" style="92" customWidth="1"/>
    <col min="10" max="10" width="17.140625" style="92" customWidth="1"/>
    <col min="11" max="11" width="9.85546875" style="3" customWidth="1"/>
    <col min="12" max="12" width="8.140625" style="3" customWidth="1"/>
    <col min="13" max="13" width="16.42578125" style="3" customWidth="1"/>
    <col min="14" max="14" width="9.85546875" style="92" customWidth="1"/>
    <col min="15" max="15" width="8.140625" style="92" customWidth="1"/>
    <col min="16" max="16" width="15.5703125" style="92" customWidth="1"/>
    <col min="17" max="17" width="9.85546875" style="92" customWidth="1"/>
    <col min="18" max="18" width="8.140625" style="92" customWidth="1"/>
    <col min="19" max="19" width="15.7109375" style="92" customWidth="1"/>
    <col min="20" max="16384" width="9.140625" style="3"/>
  </cols>
  <sheetData>
    <row r="1" spans="1:19" ht="34.15" customHeight="1" thickBot="1" x14ac:dyDescent="0.35">
      <c r="B1" s="472">
        <f>'About 08125'!B1</f>
        <v>45974</v>
      </c>
      <c r="C1" s="472"/>
      <c r="D1" s="472"/>
    </row>
    <row r="2" spans="1:19" ht="24" customHeight="1" thickBot="1" x14ac:dyDescent="0.35">
      <c r="B2" s="112" t="s">
        <v>10</v>
      </c>
      <c r="C2" s="112"/>
      <c r="D2" s="113"/>
      <c r="E2" s="113"/>
      <c r="F2" s="113"/>
      <c r="G2" s="113"/>
      <c r="H2" s="114"/>
      <c r="I2" s="114"/>
      <c r="J2" s="115"/>
      <c r="K2" s="113"/>
      <c r="L2" s="113"/>
      <c r="M2" s="113"/>
      <c r="N2" s="114"/>
      <c r="O2" s="114"/>
      <c r="P2" s="115"/>
      <c r="Q2" s="114"/>
      <c r="R2" s="114"/>
      <c r="S2" s="115"/>
    </row>
    <row r="3" spans="1:19" s="117" customFormat="1" ht="9" customHeight="1" thickBot="1" x14ac:dyDescent="0.35">
      <c r="A3" s="116"/>
      <c r="B3" s="473"/>
      <c r="C3" s="474"/>
      <c r="D3" s="474"/>
      <c r="E3" s="443"/>
      <c r="F3" s="444"/>
      <c r="G3" s="445"/>
      <c r="H3" s="446"/>
      <c r="I3" s="447"/>
      <c r="J3" s="448"/>
      <c r="K3" s="443"/>
      <c r="L3" s="444"/>
      <c r="M3" s="445"/>
      <c r="N3" s="446"/>
      <c r="O3" s="447"/>
      <c r="P3" s="448"/>
      <c r="Q3" s="446"/>
      <c r="R3" s="447"/>
      <c r="S3" s="448"/>
    </row>
    <row r="4" spans="1:19" s="8" customFormat="1" ht="51.75" customHeight="1" thickBot="1" x14ac:dyDescent="0.35">
      <c r="A4" s="118"/>
      <c r="B4" s="119" t="s">
        <v>1</v>
      </c>
      <c r="C4" s="120"/>
      <c r="D4" s="120"/>
      <c r="E4" s="355" t="s">
        <v>163</v>
      </c>
      <c r="F4" s="356"/>
      <c r="G4" s="357"/>
      <c r="H4" s="355" t="s">
        <v>97</v>
      </c>
      <c r="I4" s="356"/>
      <c r="J4" s="357"/>
      <c r="K4" s="355" t="s">
        <v>164</v>
      </c>
      <c r="L4" s="356"/>
      <c r="M4" s="357"/>
      <c r="N4" s="355" t="s">
        <v>77</v>
      </c>
      <c r="O4" s="356"/>
      <c r="P4" s="357"/>
      <c r="Q4" s="355" t="s">
        <v>80</v>
      </c>
      <c r="R4" s="356"/>
      <c r="S4" s="357"/>
    </row>
    <row r="5" spans="1:19" ht="33" customHeight="1" x14ac:dyDescent="0.3">
      <c r="A5" s="121"/>
      <c r="B5" s="477" t="s">
        <v>7</v>
      </c>
      <c r="C5" s="478"/>
      <c r="D5" s="478"/>
      <c r="E5" s="358"/>
      <c r="F5" s="359"/>
      <c r="G5" s="360"/>
      <c r="H5" s="479" t="s">
        <v>118</v>
      </c>
      <c r="I5" s="480"/>
      <c r="J5" s="481"/>
      <c r="K5" s="485"/>
      <c r="L5" s="457"/>
      <c r="M5" s="458"/>
      <c r="N5" s="375" t="s">
        <v>141</v>
      </c>
      <c r="O5" s="376"/>
      <c r="P5" s="377"/>
      <c r="Q5" s="485" t="s">
        <v>130</v>
      </c>
      <c r="R5" s="457"/>
      <c r="S5" s="458"/>
    </row>
    <row r="6" spans="1:19" s="15" customFormat="1" ht="29.25" customHeight="1" x14ac:dyDescent="0.3">
      <c r="A6" s="121"/>
      <c r="B6" s="122" t="s">
        <v>0</v>
      </c>
      <c r="C6" s="123"/>
      <c r="D6" s="123"/>
      <c r="E6" s="392"/>
      <c r="F6" s="393"/>
      <c r="G6" s="394"/>
      <c r="H6" s="216" t="s">
        <v>119</v>
      </c>
      <c r="I6" s="441"/>
      <c r="J6" s="442"/>
      <c r="K6" s="210"/>
      <c r="L6" s="439"/>
      <c r="M6" s="440"/>
      <c r="N6" s="365" t="s">
        <v>142</v>
      </c>
      <c r="O6" s="488"/>
      <c r="P6" s="489"/>
      <c r="Q6" s="220" t="s">
        <v>129</v>
      </c>
      <c r="R6" s="560"/>
      <c r="S6" s="561"/>
    </row>
    <row r="7" spans="1:19" ht="24.95" customHeight="1" x14ac:dyDescent="0.3">
      <c r="A7" s="121"/>
      <c r="B7" s="122" t="s">
        <v>4</v>
      </c>
      <c r="C7" s="123"/>
      <c r="D7" s="123"/>
      <c r="E7" s="337"/>
      <c r="F7" s="338"/>
      <c r="G7" s="339"/>
      <c r="H7" s="436" t="s">
        <v>120</v>
      </c>
      <c r="I7" s="437"/>
      <c r="J7" s="438"/>
      <c r="K7" s="433"/>
      <c r="L7" s="434"/>
      <c r="M7" s="435"/>
      <c r="N7" s="369" t="s">
        <v>143</v>
      </c>
      <c r="O7" s="370"/>
      <c r="P7" s="371"/>
      <c r="Q7" s="433" t="s">
        <v>128</v>
      </c>
      <c r="R7" s="434"/>
      <c r="S7" s="435"/>
    </row>
    <row r="8" spans="1:19" ht="24.95" customHeight="1" x14ac:dyDescent="0.3">
      <c r="A8" s="121"/>
      <c r="B8" s="122" t="s">
        <v>2</v>
      </c>
      <c r="C8" s="123"/>
      <c r="D8" s="123"/>
      <c r="E8" s="378"/>
      <c r="F8" s="379"/>
      <c r="G8" s="380"/>
      <c r="H8" s="429" t="s">
        <v>115</v>
      </c>
      <c r="I8" s="402"/>
      <c r="J8" s="403"/>
      <c r="K8" s="428"/>
      <c r="L8" s="399"/>
      <c r="M8" s="400"/>
      <c r="N8" s="340" t="s">
        <v>139</v>
      </c>
      <c r="O8" s="326"/>
      <c r="P8" s="327"/>
      <c r="Q8" s="428" t="s">
        <v>126</v>
      </c>
      <c r="R8" s="399"/>
      <c r="S8" s="400"/>
    </row>
    <row r="9" spans="1:19" ht="24.95" customHeight="1" x14ac:dyDescent="0.3">
      <c r="A9" s="121"/>
      <c r="B9" s="122" t="s">
        <v>3</v>
      </c>
      <c r="C9" s="123"/>
      <c r="D9" s="123"/>
      <c r="E9" s="378"/>
      <c r="F9" s="379"/>
      <c r="G9" s="380"/>
      <c r="H9" s="429" t="s">
        <v>116</v>
      </c>
      <c r="I9" s="402"/>
      <c r="J9" s="403"/>
      <c r="K9" s="428"/>
      <c r="L9" s="399"/>
      <c r="M9" s="400"/>
      <c r="N9" s="340" t="s">
        <v>140</v>
      </c>
      <c r="O9" s="326"/>
      <c r="P9" s="327"/>
      <c r="Q9" s="428" t="s">
        <v>127</v>
      </c>
      <c r="R9" s="399"/>
      <c r="S9" s="400"/>
    </row>
    <row r="10" spans="1:19" ht="54.75" customHeight="1" x14ac:dyDescent="0.3">
      <c r="A10" s="124"/>
      <c r="B10" s="122" t="s">
        <v>5</v>
      </c>
      <c r="C10" s="123"/>
      <c r="D10" s="123"/>
      <c r="E10" s="207" t="s">
        <v>98</v>
      </c>
      <c r="F10" s="208"/>
      <c r="G10" s="209"/>
      <c r="H10" s="207" t="s">
        <v>98</v>
      </c>
      <c r="I10" s="208"/>
      <c r="J10" s="209"/>
      <c r="K10" s="207" t="s">
        <v>98</v>
      </c>
      <c r="L10" s="208"/>
      <c r="M10" s="209"/>
      <c r="N10" s="207" t="s">
        <v>98</v>
      </c>
      <c r="O10" s="208"/>
      <c r="P10" s="209"/>
      <c r="Q10" s="207" t="s">
        <v>98</v>
      </c>
      <c r="R10" s="208"/>
      <c r="S10" s="209"/>
    </row>
    <row r="11" spans="1:19" s="10" customFormat="1" ht="56.45" customHeight="1" thickBot="1" x14ac:dyDescent="0.35">
      <c r="A11" s="125"/>
      <c r="B11" s="126" t="s">
        <v>94</v>
      </c>
      <c r="C11" s="127"/>
      <c r="D11" s="127"/>
      <c r="E11" s="381"/>
      <c r="F11" s="382"/>
      <c r="G11" s="383"/>
      <c r="H11" s="223" t="s">
        <v>117</v>
      </c>
      <c r="I11" s="454"/>
      <c r="J11" s="455"/>
      <c r="K11" s="422"/>
      <c r="L11" s="423"/>
      <c r="M11" s="424"/>
      <c r="N11" s="331" t="s">
        <v>144</v>
      </c>
      <c r="O11" s="486"/>
      <c r="P11" s="487"/>
      <c r="Q11" s="422"/>
      <c r="R11" s="423"/>
      <c r="S11" s="424"/>
    </row>
    <row r="12" spans="1:19" ht="40.15" customHeight="1" thickBot="1" x14ac:dyDescent="0.35">
      <c r="A12" s="471"/>
      <c r="B12" s="404"/>
      <c r="C12" s="405"/>
      <c r="D12" s="405"/>
      <c r="E12" s="129"/>
      <c r="F12" s="130"/>
      <c r="G12" s="130"/>
      <c r="H12" s="425"/>
      <c r="I12" s="426"/>
      <c r="J12" s="427"/>
      <c r="K12" s="425"/>
      <c r="L12" s="426"/>
      <c r="M12" s="427"/>
      <c r="N12" s="334"/>
      <c r="O12" s="335"/>
      <c r="P12" s="336"/>
      <c r="Q12" s="130"/>
      <c r="R12" s="130"/>
      <c r="S12" s="131"/>
    </row>
    <row r="13" spans="1:19" s="132" customFormat="1" ht="28.9" customHeight="1" x14ac:dyDescent="0.3">
      <c r="A13" s="471"/>
      <c r="B13" s="406">
        <v>1</v>
      </c>
      <c r="C13" s="408" t="s">
        <v>13</v>
      </c>
      <c r="D13" s="409"/>
      <c r="E13" s="470"/>
      <c r="F13" s="465"/>
      <c r="G13" s="466"/>
      <c r="H13" s="401"/>
      <c r="I13" s="402"/>
      <c r="J13" s="403"/>
      <c r="K13" s="232"/>
      <c r="L13" s="399"/>
      <c r="M13" s="400"/>
      <c r="N13" s="401"/>
      <c r="O13" s="402"/>
      <c r="P13" s="403"/>
      <c r="Q13" s="398"/>
      <c r="R13" s="399"/>
      <c r="S13" s="400"/>
    </row>
    <row r="14" spans="1:19" ht="28.9" customHeight="1" thickBot="1" x14ac:dyDescent="0.35">
      <c r="A14" s="471"/>
      <c r="B14" s="407"/>
      <c r="C14" s="410"/>
      <c r="D14" s="411"/>
      <c r="E14" s="232"/>
      <c r="F14" s="399"/>
      <c r="G14" s="400"/>
      <c r="H14" s="401"/>
      <c r="I14" s="402"/>
      <c r="J14" s="403"/>
      <c r="K14" s="422"/>
      <c r="L14" s="423"/>
      <c r="M14" s="424"/>
      <c r="N14" s="401"/>
      <c r="O14" s="402"/>
      <c r="P14" s="403"/>
      <c r="Q14" s="398"/>
      <c r="R14" s="399"/>
      <c r="S14" s="400"/>
    </row>
    <row r="15" spans="1:19" s="132" customFormat="1" ht="28.9" customHeight="1" thickBot="1" x14ac:dyDescent="0.35">
      <c r="A15" s="471"/>
      <c r="B15" s="412">
        <v>2</v>
      </c>
      <c r="C15" s="414" t="s">
        <v>14</v>
      </c>
      <c r="D15" s="415"/>
      <c r="E15" s="398"/>
      <c r="F15" s="399"/>
      <c r="G15" s="400"/>
      <c r="H15" s="401"/>
      <c r="I15" s="402"/>
      <c r="J15" s="403"/>
      <c r="K15" s="422"/>
      <c r="L15" s="423"/>
      <c r="M15" s="424"/>
      <c r="N15" s="401"/>
      <c r="O15" s="402"/>
      <c r="P15" s="403"/>
      <c r="Q15" s="398"/>
      <c r="R15" s="399"/>
      <c r="S15" s="400"/>
    </row>
    <row r="16" spans="1:19" ht="28.9" customHeight="1" thickBot="1" x14ac:dyDescent="0.35">
      <c r="A16" s="471"/>
      <c r="B16" s="413"/>
      <c r="C16" s="416"/>
      <c r="D16" s="417"/>
      <c r="E16" s="232"/>
      <c r="F16" s="399"/>
      <c r="G16" s="400"/>
      <c r="H16" s="401"/>
      <c r="I16" s="402"/>
      <c r="J16" s="403"/>
      <c r="K16" s="398"/>
      <c r="L16" s="399"/>
      <c r="M16" s="400"/>
      <c r="N16" s="401"/>
      <c r="O16" s="402"/>
      <c r="P16" s="403"/>
      <c r="Q16" s="398"/>
      <c r="R16" s="399"/>
      <c r="S16" s="400"/>
    </row>
    <row r="17" spans="1:19" s="132" customFormat="1" ht="28.9" customHeight="1" x14ac:dyDescent="0.3">
      <c r="A17" s="471"/>
      <c r="B17" s="418">
        <v>3</v>
      </c>
      <c r="C17" s="408" t="s">
        <v>15</v>
      </c>
      <c r="D17" s="409"/>
      <c r="E17" s="398"/>
      <c r="F17" s="399"/>
      <c r="G17" s="400"/>
      <c r="H17" s="401"/>
      <c r="I17" s="402"/>
      <c r="J17" s="403"/>
      <c r="K17" s="232"/>
      <c r="L17" s="399"/>
      <c r="M17" s="400"/>
      <c r="N17" s="401"/>
      <c r="O17" s="402"/>
      <c r="P17" s="403"/>
      <c r="Q17" s="398"/>
      <c r="R17" s="399"/>
      <c r="S17" s="400"/>
    </row>
    <row r="18" spans="1:19" ht="34.15" customHeight="1" thickBot="1" x14ac:dyDescent="0.35">
      <c r="A18" s="471"/>
      <c r="B18" s="419"/>
      <c r="C18" s="420"/>
      <c r="D18" s="421"/>
      <c r="E18" s="232"/>
      <c r="F18" s="399"/>
      <c r="G18" s="400"/>
      <c r="H18" s="401"/>
      <c r="I18" s="402"/>
      <c r="J18" s="403"/>
      <c r="K18" s="398"/>
      <c r="L18" s="399"/>
      <c r="M18" s="400"/>
      <c r="N18" s="401"/>
      <c r="O18" s="402"/>
      <c r="P18" s="403"/>
      <c r="Q18" s="398"/>
      <c r="R18" s="399"/>
      <c r="S18" s="400"/>
    </row>
    <row r="19" spans="1:19" s="15" customFormat="1" ht="28.9" customHeight="1" x14ac:dyDescent="0.3">
      <c r="A19" s="471"/>
      <c r="B19" s="413">
        <v>4</v>
      </c>
      <c r="C19" s="416" t="s">
        <v>16</v>
      </c>
      <c r="D19" s="417"/>
      <c r="E19" s="398"/>
      <c r="F19" s="399"/>
      <c r="G19" s="400"/>
      <c r="H19" s="401"/>
      <c r="I19" s="402"/>
      <c r="J19" s="403"/>
      <c r="K19" s="232"/>
      <c r="L19" s="399"/>
      <c r="M19" s="400"/>
      <c r="N19" s="401"/>
      <c r="O19" s="402"/>
      <c r="P19" s="403"/>
      <c r="Q19" s="398"/>
      <c r="R19" s="399"/>
      <c r="S19" s="400"/>
    </row>
    <row r="20" spans="1:19" ht="28.9" customHeight="1" x14ac:dyDescent="0.3">
      <c r="A20" s="471"/>
      <c r="B20" s="407"/>
      <c r="C20" s="410"/>
      <c r="D20" s="411"/>
      <c r="E20" s="232"/>
      <c r="F20" s="399"/>
      <c r="G20" s="400"/>
      <c r="H20" s="401"/>
      <c r="I20" s="402"/>
      <c r="J20" s="403"/>
      <c r="K20" s="398"/>
      <c r="L20" s="399"/>
      <c r="M20" s="400"/>
      <c r="N20" s="401"/>
      <c r="O20" s="402"/>
      <c r="P20" s="403"/>
      <c r="Q20" s="398"/>
      <c r="R20" s="399"/>
      <c r="S20" s="400"/>
    </row>
    <row r="21" spans="1:19" s="132" customFormat="1" ht="28.9" customHeight="1" x14ac:dyDescent="0.3">
      <c r="A21" s="471"/>
      <c r="B21" s="413">
        <v>5</v>
      </c>
      <c r="C21" s="416" t="s">
        <v>17</v>
      </c>
      <c r="D21" s="417"/>
      <c r="E21" s="398"/>
      <c r="F21" s="399"/>
      <c r="G21" s="400"/>
      <c r="H21" s="401"/>
      <c r="I21" s="402"/>
      <c r="J21" s="403"/>
      <c r="K21" s="232"/>
      <c r="L21" s="399"/>
      <c r="M21" s="400"/>
      <c r="N21" s="401"/>
      <c r="O21" s="402"/>
      <c r="P21" s="403"/>
      <c r="Q21" s="398"/>
      <c r="R21" s="399"/>
      <c r="S21" s="400"/>
    </row>
    <row r="22" spans="1:19" ht="28.9" customHeight="1" x14ac:dyDescent="0.3">
      <c r="A22" s="471"/>
      <c r="B22" s="407"/>
      <c r="C22" s="410"/>
      <c r="D22" s="411"/>
      <c r="E22" s="232"/>
      <c r="F22" s="399"/>
      <c r="G22" s="400"/>
      <c r="H22" s="401"/>
      <c r="I22" s="402"/>
      <c r="J22" s="403"/>
      <c r="K22" s="398"/>
      <c r="L22" s="399"/>
      <c r="M22" s="400"/>
      <c r="N22" s="401"/>
      <c r="O22" s="402"/>
      <c r="P22" s="403"/>
      <c r="Q22" s="398"/>
      <c r="R22" s="399"/>
      <c r="S22" s="400"/>
    </row>
    <row r="23" spans="1:19" s="15" customFormat="1" ht="28.9" customHeight="1" x14ac:dyDescent="0.3">
      <c r="A23" s="471"/>
      <c r="B23" s="413">
        <v>6</v>
      </c>
      <c r="C23" s="416"/>
      <c r="D23" s="417"/>
      <c r="E23" s="398"/>
      <c r="F23" s="399"/>
      <c r="G23" s="400"/>
      <c r="H23" s="401"/>
      <c r="I23" s="402"/>
      <c r="J23" s="403"/>
      <c r="K23" s="398"/>
      <c r="L23" s="399"/>
      <c r="M23" s="400"/>
      <c r="N23" s="401"/>
      <c r="O23" s="402"/>
      <c r="P23" s="403"/>
      <c r="Q23" s="398"/>
      <c r="R23" s="399"/>
      <c r="S23" s="400"/>
    </row>
    <row r="24" spans="1:19" s="11" customFormat="1" ht="28.9" customHeight="1" x14ac:dyDescent="0.3">
      <c r="A24" s="471"/>
      <c r="B24" s="407"/>
      <c r="C24" s="410"/>
      <c r="D24" s="411"/>
      <c r="E24" s="398"/>
      <c r="F24" s="399"/>
      <c r="G24" s="400"/>
      <c r="H24" s="401"/>
      <c r="I24" s="402"/>
      <c r="J24" s="403"/>
      <c r="K24" s="398"/>
      <c r="L24" s="399"/>
      <c r="M24" s="400"/>
      <c r="N24" s="401"/>
      <c r="O24" s="402"/>
      <c r="P24" s="403"/>
      <c r="Q24" s="398"/>
      <c r="R24" s="399"/>
      <c r="S24" s="400"/>
    </row>
    <row r="25" spans="1:19" s="15" customFormat="1" ht="28.9" customHeight="1" x14ac:dyDescent="0.3">
      <c r="A25" s="471"/>
      <c r="B25" s="412">
        <v>7</v>
      </c>
      <c r="C25" s="414"/>
      <c r="D25" s="415"/>
      <c r="E25" s="398"/>
      <c r="F25" s="399"/>
      <c r="G25" s="400"/>
      <c r="H25" s="401"/>
      <c r="I25" s="402"/>
      <c r="J25" s="403"/>
      <c r="K25" s="398"/>
      <c r="L25" s="399"/>
      <c r="M25" s="400"/>
      <c r="N25" s="401"/>
      <c r="O25" s="402"/>
      <c r="P25" s="403"/>
      <c r="Q25" s="398"/>
      <c r="R25" s="399"/>
      <c r="S25" s="400"/>
    </row>
    <row r="26" spans="1:19" ht="28.9" customHeight="1" x14ac:dyDescent="0.3">
      <c r="A26" s="471"/>
      <c r="B26" s="407"/>
      <c r="C26" s="410"/>
      <c r="D26" s="411"/>
      <c r="E26" s="398"/>
      <c r="F26" s="399"/>
      <c r="G26" s="400"/>
      <c r="H26" s="401"/>
      <c r="I26" s="402"/>
      <c r="J26" s="403"/>
      <c r="K26" s="398"/>
      <c r="L26" s="399"/>
      <c r="M26" s="400"/>
      <c r="N26" s="401"/>
      <c r="O26" s="402"/>
      <c r="P26" s="403"/>
      <c r="Q26" s="398"/>
      <c r="R26" s="399"/>
      <c r="S26" s="400"/>
    </row>
    <row r="27" spans="1:19" s="15" customFormat="1" ht="28.9" customHeight="1" x14ac:dyDescent="0.3">
      <c r="A27" s="471"/>
      <c r="B27" s="412">
        <v>8</v>
      </c>
      <c r="C27" s="414"/>
      <c r="D27" s="415"/>
      <c r="E27" s="398"/>
      <c r="F27" s="399"/>
      <c r="G27" s="400"/>
      <c r="H27" s="401"/>
      <c r="I27" s="402"/>
      <c r="J27" s="403"/>
      <c r="K27" s="398"/>
      <c r="L27" s="399"/>
      <c r="M27" s="400"/>
      <c r="N27" s="401"/>
      <c r="O27" s="402"/>
      <c r="P27" s="403"/>
      <c r="Q27" s="398"/>
      <c r="R27" s="399"/>
      <c r="S27" s="400"/>
    </row>
    <row r="28" spans="1:19" ht="28.9" customHeight="1" x14ac:dyDescent="0.3">
      <c r="A28" s="471"/>
      <c r="B28" s="407"/>
      <c r="C28" s="410"/>
      <c r="D28" s="411"/>
      <c r="E28" s="398"/>
      <c r="F28" s="399"/>
      <c r="G28" s="400"/>
      <c r="H28" s="401"/>
      <c r="I28" s="402"/>
      <c r="J28" s="403"/>
      <c r="K28" s="398"/>
      <c r="L28" s="399"/>
      <c r="M28" s="400"/>
      <c r="N28" s="401"/>
      <c r="O28" s="402"/>
      <c r="P28" s="403"/>
      <c r="Q28" s="398"/>
      <c r="R28" s="399"/>
      <c r="S28" s="400"/>
    </row>
    <row r="29" spans="1:19" s="15" customFormat="1" ht="28.9" customHeight="1" x14ac:dyDescent="0.3">
      <c r="A29" s="471"/>
      <c r="B29" s="412">
        <v>9</v>
      </c>
      <c r="C29" s="414"/>
      <c r="D29" s="415"/>
      <c r="E29" s="398"/>
      <c r="F29" s="399"/>
      <c r="G29" s="400"/>
      <c r="H29" s="401"/>
      <c r="I29" s="402"/>
      <c r="J29" s="403"/>
      <c r="K29" s="398"/>
      <c r="L29" s="399"/>
      <c r="M29" s="400"/>
      <c r="N29" s="401"/>
      <c r="O29" s="402"/>
      <c r="P29" s="403"/>
      <c r="Q29" s="398"/>
      <c r="R29" s="399"/>
      <c r="S29" s="400"/>
    </row>
    <row r="30" spans="1:19" ht="28.9" customHeight="1" x14ac:dyDescent="0.3">
      <c r="A30" s="471"/>
      <c r="B30" s="407"/>
      <c r="C30" s="410"/>
      <c r="D30" s="411"/>
      <c r="E30" s="398"/>
      <c r="F30" s="399"/>
      <c r="G30" s="400"/>
      <c r="H30" s="401"/>
      <c r="I30" s="402"/>
      <c r="J30" s="403"/>
      <c r="K30" s="398"/>
      <c r="L30" s="399"/>
      <c r="M30" s="400"/>
      <c r="N30" s="401"/>
      <c r="O30" s="402"/>
      <c r="P30" s="403"/>
      <c r="Q30" s="398"/>
      <c r="R30" s="399"/>
      <c r="S30" s="400"/>
    </row>
    <row r="31" spans="1:19" s="15" customFormat="1" ht="28.9" customHeight="1" x14ac:dyDescent="0.3">
      <c r="A31" s="471"/>
      <c r="B31" s="412">
        <v>10</v>
      </c>
      <c r="C31" s="414"/>
      <c r="D31" s="415"/>
      <c r="E31" s="398"/>
      <c r="F31" s="399"/>
      <c r="G31" s="400"/>
      <c r="H31" s="401"/>
      <c r="I31" s="402"/>
      <c r="J31" s="403"/>
      <c r="K31" s="398"/>
      <c r="L31" s="399"/>
      <c r="M31" s="400"/>
      <c r="N31" s="401"/>
      <c r="O31" s="402"/>
      <c r="P31" s="403"/>
      <c r="Q31" s="398"/>
      <c r="R31" s="399"/>
      <c r="S31" s="400"/>
    </row>
    <row r="32" spans="1:19" s="16" customFormat="1" ht="28.9" customHeight="1" x14ac:dyDescent="0.3">
      <c r="A32" s="471"/>
      <c r="B32" s="407"/>
      <c r="C32" s="410"/>
      <c r="D32" s="411"/>
      <c r="E32" s="398"/>
      <c r="F32" s="399"/>
      <c r="G32" s="400"/>
      <c r="H32" s="401"/>
      <c r="I32" s="402"/>
      <c r="J32" s="403"/>
      <c r="K32" s="398"/>
      <c r="L32" s="399"/>
      <c r="M32" s="400"/>
      <c r="N32" s="401"/>
      <c r="O32" s="402"/>
      <c r="P32" s="403"/>
      <c r="Q32" s="398"/>
      <c r="R32" s="399"/>
      <c r="S32" s="400"/>
    </row>
    <row r="33" spans="1:19" s="15" customFormat="1" ht="28.9" customHeight="1" x14ac:dyDescent="0.3">
      <c r="A33" s="471"/>
      <c r="B33" s="412">
        <v>11</v>
      </c>
      <c r="C33" s="414"/>
      <c r="D33" s="415"/>
      <c r="E33" s="398"/>
      <c r="F33" s="399"/>
      <c r="G33" s="400"/>
      <c r="H33" s="401"/>
      <c r="I33" s="402"/>
      <c r="J33" s="403"/>
      <c r="K33" s="398"/>
      <c r="L33" s="399"/>
      <c r="M33" s="400"/>
      <c r="N33" s="401"/>
      <c r="O33" s="402"/>
      <c r="P33" s="403"/>
      <c r="Q33" s="398"/>
      <c r="R33" s="399"/>
      <c r="S33" s="400"/>
    </row>
    <row r="34" spans="1:19" ht="28.9" customHeight="1" x14ac:dyDescent="0.3">
      <c r="A34" s="471"/>
      <c r="B34" s="407"/>
      <c r="C34" s="410"/>
      <c r="D34" s="411"/>
      <c r="E34" s="398"/>
      <c r="F34" s="399"/>
      <c r="G34" s="400"/>
      <c r="H34" s="401"/>
      <c r="I34" s="402"/>
      <c r="J34" s="403"/>
      <c r="K34" s="398"/>
      <c r="L34" s="399"/>
      <c r="M34" s="400"/>
      <c r="N34" s="401"/>
      <c r="O34" s="402"/>
      <c r="P34" s="403"/>
      <c r="Q34" s="398"/>
      <c r="R34" s="399"/>
      <c r="S34" s="400"/>
    </row>
    <row r="35" spans="1:19" s="15" customFormat="1" ht="28.9" customHeight="1" x14ac:dyDescent="0.3">
      <c r="A35" s="471"/>
      <c r="B35" s="412">
        <v>12</v>
      </c>
      <c r="C35" s="414"/>
      <c r="D35" s="415"/>
      <c r="E35" s="398"/>
      <c r="F35" s="399"/>
      <c r="G35" s="400"/>
      <c r="H35" s="401"/>
      <c r="I35" s="402"/>
      <c r="J35" s="403"/>
      <c r="K35" s="398"/>
      <c r="L35" s="399"/>
      <c r="M35" s="400"/>
      <c r="N35" s="401"/>
      <c r="O35" s="402"/>
      <c r="P35" s="403"/>
      <c r="Q35" s="398"/>
      <c r="R35" s="399"/>
      <c r="S35" s="400"/>
    </row>
    <row r="36" spans="1:19" s="11" customFormat="1" ht="28.9" customHeight="1" x14ac:dyDescent="0.3">
      <c r="A36" s="471"/>
      <c r="B36" s="407"/>
      <c r="C36" s="410"/>
      <c r="D36" s="411"/>
      <c r="E36" s="398"/>
      <c r="F36" s="399"/>
      <c r="G36" s="400"/>
      <c r="H36" s="401"/>
      <c r="I36" s="402"/>
      <c r="J36" s="403"/>
      <c r="K36" s="398"/>
      <c r="L36" s="399"/>
      <c r="M36" s="400"/>
      <c r="N36" s="401"/>
      <c r="O36" s="402"/>
      <c r="P36" s="403"/>
      <c r="Q36" s="398"/>
      <c r="R36" s="399"/>
      <c r="S36" s="400"/>
    </row>
    <row r="37" spans="1:19" s="15" customFormat="1" ht="28.9" customHeight="1" x14ac:dyDescent="0.3">
      <c r="A37" s="471"/>
      <c r="B37" s="412">
        <v>13</v>
      </c>
      <c r="C37" s="414"/>
      <c r="D37" s="415"/>
      <c r="E37" s="398"/>
      <c r="F37" s="399"/>
      <c r="G37" s="400"/>
      <c r="H37" s="401"/>
      <c r="I37" s="402"/>
      <c r="J37" s="403"/>
      <c r="K37" s="398"/>
      <c r="L37" s="399"/>
      <c r="M37" s="400"/>
      <c r="N37" s="401"/>
      <c r="O37" s="402"/>
      <c r="P37" s="403"/>
      <c r="Q37" s="398"/>
      <c r="R37" s="399"/>
      <c r="S37" s="400"/>
    </row>
    <row r="38" spans="1:19" ht="28.9" customHeight="1" x14ac:dyDescent="0.3">
      <c r="A38" s="471"/>
      <c r="B38" s="407"/>
      <c r="C38" s="410"/>
      <c r="D38" s="411"/>
      <c r="E38" s="398"/>
      <c r="F38" s="399"/>
      <c r="G38" s="400"/>
      <c r="H38" s="401"/>
      <c r="I38" s="402"/>
      <c r="J38" s="403"/>
      <c r="K38" s="398"/>
      <c r="L38" s="399"/>
      <c r="M38" s="400"/>
      <c r="N38" s="401"/>
      <c r="O38" s="402"/>
      <c r="P38" s="403"/>
      <c r="Q38" s="398"/>
      <c r="R38" s="399"/>
      <c r="S38" s="400"/>
    </row>
    <row r="39" spans="1:19" s="15" customFormat="1" ht="28.9" customHeight="1" x14ac:dyDescent="0.3">
      <c r="A39" s="471"/>
      <c r="B39" s="412">
        <v>14</v>
      </c>
      <c r="C39" s="414"/>
      <c r="D39" s="415"/>
      <c r="E39" s="398"/>
      <c r="F39" s="399"/>
      <c r="G39" s="400"/>
      <c r="H39" s="401"/>
      <c r="I39" s="402"/>
      <c r="J39" s="403"/>
      <c r="K39" s="398"/>
      <c r="L39" s="399"/>
      <c r="M39" s="400"/>
      <c r="N39" s="401"/>
      <c r="O39" s="402"/>
      <c r="P39" s="403"/>
      <c r="Q39" s="398"/>
      <c r="R39" s="399"/>
      <c r="S39" s="400"/>
    </row>
    <row r="40" spans="1:19" s="11" customFormat="1" ht="28.9" customHeight="1" x14ac:dyDescent="0.3">
      <c r="A40" s="471"/>
      <c r="B40" s="407"/>
      <c r="C40" s="410"/>
      <c r="D40" s="411"/>
      <c r="E40" s="398"/>
      <c r="F40" s="399"/>
      <c r="G40" s="400"/>
      <c r="H40" s="401"/>
      <c r="I40" s="402"/>
      <c r="J40" s="403"/>
      <c r="K40" s="398"/>
      <c r="L40" s="399"/>
      <c r="M40" s="400"/>
      <c r="N40" s="401"/>
      <c r="O40" s="402"/>
      <c r="P40" s="403"/>
      <c r="Q40" s="398"/>
      <c r="R40" s="399"/>
      <c r="S40" s="400"/>
    </row>
    <row r="41" spans="1:19" s="15" customFormat="1" ht="28.9" customHeight="1" x14ac:dyDescent="0.3">
      <c r="A41" s="471"/>
      <c r="B41" s="412">
        <v>15</v>
      </c>
      <c r="C41" s="414"/>
      <c r="D41" s="415"/>
      <c r="E41" s="398"/>
      <c r="F41" s="399"/>
      <c r="G41" s="400"/>
      <c r="H41" s="401"/>
      <c r="I41" s="402"/>
      <c r="J41" s="403"/>
      <c r="K41" s="398"/>
      <c r="L41" s="399"/>
      <c r="M41" s="400"/>
      <c r="N41" s="401"/>
      <c r="O41" s="402"/>
      <c r="P41" s="403"/>
      <c r="Q41" s="398"/>
      <c r="R41" s="399"/>
      <c r="S41" s="400"/>
    </row>
    <row r="42" spans="1:19" s="11" customFormat="1" ht="28.9" customHeight="1" x14ac:dyDescent="0.3">
      <c r="A42" s="471"/>
      <c r="B42" s="407"/>
      <c r="C42" s="410"/>
      <c r="D42" s="411"/>
      <c r="E42" s="398"/>
      <c r="F42" s="399"/>
      <c r="G42" s="400"/>
      <c r="H42" s="401"/>
      <c r="I42" s="402"/>
      <c r="J42" s="403"/>
      <c r="K42" s="398"/>
      <c r="L42" s="399"/>
      <c r="M42" s="400"/>
      <c r="N42" s="401"/>
      <c r="O42" s="402"/>
      <c r="P42" s="403"/>
      <c r="Q42" s="398"/>
      <c r="R42" s="399"/>
      <c r="S42" s="400"/>
    </row>
    <row r="43" spans="1:19" s="15" customFormat="1" ht="28.9" customHeight="1" x14ac:dyDescent="0.3">
      <c r="A43" s="471"/>
      <c r="B43" s="412">
        <v>16</v>
      </c>
      <c r="C43" s="414"/>
      <c r="D43" s="415"/>
      <c r="E43" s="398"/>
      <c r="F43" s="399"/>
      <c r="G43" s="400"/>
      <c r="H43" s="401"/>
      <c r="I43" s="402"/>
      <c r="J43" s="403"/>
      <c r="K43" s="398"/>
      <c r="L43" s="399"/>
      <c r="M43" s="400"/>
      <c r="N43" s="401"/>
      <c r="O43" s="402"/>
      <c r="P43" s="403"/>
      <c r="Q43" s="398"/>
      <c r="R43" s="399"/>
      <c r="S43" s="400"/>
    </row>
    <row r="44" spans="1:19" s="11" customFormat="1" ht="28.9" customHeight="1" x14ac:dyDescent="0.3">
      <c r="A44" s="471"/>
      <c r="B44" s="407"/>
      <c r="C44" s="410"/>
      <c r="D44" s="411"/>
      <c r="E44" s="398"/>
      <c r="F44" s="399"/>
      <c r="G44" s="400"/>
      <c r="H44" s="401"/>
      <c r="I44" s="402"/>
      <c r="J44" s="403"/>
      <c r="K44" s="398"/>
      <c r="L44" s="399"/>
      <c r="M44" s="400"/>
      <c r="N44" s="401"/>
      <c r="O44" s="402"/>
      <c r="P44" s="403"/>
      <c r="Q44" s="398"/>
      <c r="R44" s="399"/>
      <c r="S44" s="400"/>
    </row>
    <row r="45" spans="1:19" s="15" customFormat="1" ht="28.9" customHeight="1" x14ac:dyDescent="0.3">
      <c r="A45" s="471"/>
      <c r="B45" s="412">
        <v>17</v>
      </c>
      <c r="C45" s="414"/>
      <c r="D45" s="415"/>
      <c r="E45" s="398"/>
      <c r="F45" s="399"/>
      <c r="G45" s="400"/>
      <c r="H45" s="401"/>
      <c r="I45" s="402"/>
      <c r="J45" s="403"/>
      <c r="K45" s="398"/>
      <c r="L45" s="399"/>
      <c r="M45" s="400"/>
      <c r="N45" s="401"/>
      <c r="O45" s="402"/>
      <c r="P45" s="403"/>
      <c r="Q45" s="398"/>
      <c r="R45" s="399"/>
      <c r="S45" s="400"/>
    </row>
    <row r="46" spans="1:19" ht="28.9" customHeight="1" x14ac:dyDescent="0.3">
      <c r="A46" s="471"/>
      <c r="B46" s="407"/>
      <c r="C46" s="410"/>
      <c r="D46" s="411"/>
      <c r="E46" s="398"/>
      <c r="F46" s="399"/>
      <c r="G46" s="400"/>
      <c r="H46" s="401"/>
      <c r="I46" s="402"/>
      <c r="J46" s="403"/>
      <c r="K46" s="398"/>
      <c r="L46" s="399"/>
      <c r="M46" s="400"/>
      <c r="N46" s="401"/>
      <c r="O46" s="402"/>
      <c r="P46" s="403"/>
      <c r="Q46" s="398"/>
      <c r="R46" s="399"/>
      <c r="S46" s="400"/>
    </row>
    <row r="47" spans="1:19" s="15" customFormat="1" ht="28.9" customHeight="1" thickBot="1" x14ac:dyDescent="0.35">
      <c r="A47" s="128"/>
      <c r="B47" s="412">
        <v>18</v>
      </c>
      <c r="C47" s="414"/>
      <c r="D47" s="415"/>
      <c r="E47" s="398"/>
      <c r="F47" s="399"/>
      <c r="G47" s="400"/>
      <c r="H47" s="401"/>
      <c r="I47" s="402"/>
      <c r="J47" s="403"/>
      <c r="K47" s="398"/>
      <c r="L47" s="399"/>
      <c r="M47" s="400"/>
      <c r="N47" s="401"/>
      <c r="O47" s="402"/>
      <c r="P47" s="403"/>
      <c r="Q47" s="398"/>
      <c r="R47" s="399"/>
      <c r="S47" s="400"/>
    </row>
    <row r="48" spans="1:19" ht="16.5" customHeight="1" thickBot="1" x14ac:dyDescent="0.35">
      <c r="A48" s="36"/>
      <c r="B48" s="413"/>
      <c r="C48" s="416"/>
      <c r="D48" s="417"/>
      <c r="E48" s="395"/>
      <c r="F48" s="396"/>
      <c r="G48" s="397"/>
      <c r="H48" s="93"/>
      <c r="I48" s="93"/>
      <c r="J48" s="133"/>
      <c r="K48" s="36"/>
      <c r="L48" s="37"/>
      <c r="M48" s="37"/>
      <c r="N48" s="93"/>
      <c r="O48" s="93"/>
      <c r="P48" s="133"/>
      <c r="Q48" s="93"/>
      <c r="R48" s="93"/>
      <c r="S48" s="133"/>
    </row>
    <row r="49" spans="2:7" ht="17.25" thickBot="1" x14ac:dyDescent="0.35">
      <c r="B49" s="37"/>
      <c r="C49" s="37"/>
      <c r="D49" s="37"/>
      <c r="E49" s="36"/>
      <c r="F49" s="37"/>
      <c r="G49" s="37"/>
    </row>
  </sheetData>
  <mergeCells count="265">
    <mergeCell ref="Q3:S3"/>
    <mergeCell ref="K3:M3"/>
    <mergeCell ref="N3:P3"/>
    <mergeCell ref="N11:P11"/>
    <mergeCell ref="E4:G4"/>
    <mergeCell ref="H4:J4"/>
    <mergeCell ref="B5:D5"/>
    <mergeCell ref="E5:G5"/>
    <mergeCell ref="H5:J5"/>
    <mergeCell ref="K7:M7"/>
    <mergeCell ref="N7:P7"/>
    <mergeCell ref="K8:M8"/>
    <mergeCell ref="N8:P8"/>
    <mergeCell ref="K9:M9"/>
    <mergeCell ref="N9:P9"/>
    <mergeCell ref="K4:M4"/>
    <mergeCell ref="N4:P4"/>
    <mergeCell ref="K5:M5"/>
    <mergeCell ref="N5:P5"/>
    <mergeCell ref="K6:M6"/>
    <mergeCell ref="N6:P6"/>
    <mergeCell ref="B1:D1"/>
    <mergeCell ref="B3:D3"/>
    <mergeCell ref="E3:G3"/>
    <mergeCell ref="H3:J3"/>
    <mergeCell ref="E9:G9"/>
    <mergeCell ref="H9:J9"/>
    <mergeCell ref="E10:G10"/>
    <mergeCell ref="H10:J10"/>
    <mergeCell ref="E11:G11"/>
    <mergeCell ref="H11:J11"/>
    <mergeCell ref="E6:G6"/>
    <mergeCell ref="H6:J6"/>
    <mergeCell ref="E7:G7"/>
    <mergeCell ref="H7:J7"/>
    <mergeCell ref="E8:G8"/>
    <mergeCell ref="H8:J8"/>
    <mergeCell ref="A12:A46"/>
    <mergeCell ref="E16:G16"/>
    <mergeCell ref="E20:G20"/>
    <mergeCell ref="E24:G24"/>
    <mergeCell ref="H20:J20"/>
    <mergeCell ref="E21:G21"/>
    <mergeCell ref="H21:J21"/>
    <mergeCell ref="E22:G22"/>
    <mergeCell ref="H22:J22"/>
    <mergeCell ref="E23:G23"/>
    <mergeCell ref="H23:J23"/>
    <mergeCell ref="H16:J16"/>
    <mergeCell ref="E17:G17"/>
    <mergeCell ref="H17:J17"/>
    <mergeCell ref="E18:G18"/>
    <mergeCell ref="H18:J18"/>
    <mergeCell ref="B25:B26"/>
    <mergeCell ref="C25:D26"/>
    <mergeCell ref="E28:G28"/>
    <mergeCell ref="H28:J28"/>
    <mergeCell ref="E29:G29"/>
    <mergeCell ref="H29:J29"/>
    <mergeCell ref="E30:G30"/>
    <mergeCell ref="H30:J30"/>
    <mergeCell ref="E31:G31"/>
    <mergeCell ref="H31:J31"/>
    <mergeCell ref="B27:B28"/>
    <mergeCell ref="C27:D28"/>
    <mergeCell ref="B29:B30"/>
    <mergeCell ref="C29:D30"/>
    <mergeCell ref="E25:G25"/>
    <mergeCell ref="H25:J25"/>
    <mergeCell ref="E26:G26"/>
    <mergeCell ref="H26:J26"/>
    <mergeCell ref="E27:G27"/>
    <mergeCell ref="H27:J27"/>
    <mergeCell ref="B35:B36"/>
    <mergeCell ref="C35:D36"/>
    <mergeCell ref="E34:G34"/>
    <mergeCell ref="H34:J34"/>
    <mergeCell ref="E35:G35"/>
    <mergeCell ref="H35:J35"/>
    <mergeCell ref="B33:B34"/>
    <mergeCell ref="C33:D34"/>
    <mergeCell ref="E32:G32"/>
    <mergeCell ref="H32:J32"/>
    <mergeCell ref="E33:G33"/>
    <mergeCell ref="H33:J33"/>
    <mergeCell ref="B31:B32"/>
    <mergeCell ref="C31:D32"/>
    <mergeCell ref="B41:B42"/>
    <mergeCell ref="C41:D42"/>
    <mergeCell ref="E40:G40"/>
    <mergeCell ref="H40:J40"/>
    <mergeCell ref="E41:G41"/>
    <mergeCell ref="H41:J41"/>
    <mergeCell ref="B39:B40"/>
    <mergeCell ref="C39:D40"/>
    <mergeCell ref="E38:G38"/>
    <mergeCell ref="H38:J38"/>
    <mergeCell ref="E39:G39"/>
    <mergeCell ref="H39:J39"/>
    <mergeCell ref="B37:B38"/>
    <mergeCell ref="C37:D38"/>
    <mergeCell ref="E37:G37"/>
    <mergeCell ref="H37:J37"/>
    <mergeCell ref="B45:B46"/>
    <mergeCell ref="C45:D46"/>
    <mergeCell ref="B47:B48"/>
    <mergeCell ref="C47:D48"/>
    <mergeCell ref="E44:G44"/>
    <mergeCell ref="H44:J44"/>
    <mergeCell ref="E45:G45"/>
    <mergeCell ref="H45:J45"/>
    <mergeCell ref="B43:B44"/>
    <mergeCell ref="C43:D44"/>
    <mergeCell ref="E48:G48"/>
    <mergeCell ref="E43:G43"/>
    <mergeCell ref="H43:J43"/>
    <mergeCell ref="K10:M10"/>
    <mergeCell ref="N10:P10"/>
    <mergeCell ref="K11:M11"/>
    <mergeCell ref="K12:M12"/>
    <mergeCell ref="N12:P12"/>
    <mergeCell ref="E46:G46"/>
    <mergeCell ref="H46:J46"/>
    <mergeCell ref="E47:G47"/>
    <mergeCell ref="H47:J47"/>
    <mergeCell ref="E42:G42"/>
    <mergeCell ref="H42:J42"/>
    <mergeCell ref="E36:G36"/>
    <mergeCell ref="H36:J36"/>
    <mergeCell ref="E19:G19"/>
    <mergeCell ref="H19:J19"/>
    <mergeCell ref="H24:J24"/>
    <mergeCell ref="H12:J12"/>
    <mergeCell ref="E13:G13"/>
    <mergeCell ref="H13:J13"/>
    <mergeCell ref="E14:G14"/>
    <mergeCell ref="H14:J14"/>
    <mergeCell ref="E15:G15"/>
    <mergeCell ref="H15:J15"/>
    <mergeCell ref="K16:M16"/>
    <mergeCell ref="N16:P16"/>
    <mergeCell ref="K17:M17"/>
    <mergeCell ref="N17:P17"/>
    <mergeCell ref="K18:M18"/>
    <mergeCell ref="N18:P18"/>
    <mergeCell ref="K13:M13"/>
    <mergeCell ref="N13:P13"/>
    <mergeCell ref="K14:M14"/>
    <mergeCell ref="N14:P14"/>
    <mergeCell ref="K15:M15"/>
    <mergeCell ref="N15:P15"/>
    <mergeCell ref="K27:M27"/>
    <mergeCell ref="N27:P27"/>
    <mergeCell ref="K22:M22"/>
    <mergeCell ref="N22:P22"/>
    <mergeCell ref="K23:M23"/>
    <mergeCell ref="N23:P23"/>
    <mergeCell ref="K24:M24"/>
    <mergeCell ref="N24:P24"/>
    <mergeCell ref="K19:M19"/>
    <mergeCell ref="N19:P19"/>
    <mergeCell ref="K20:M20"/>
    <mergeCell ref="N20:P20"/>
    <mergeCell ref="K21:M21"/>
    <mergeCell ref="N21:P21"/>
    <mergeCell ref="N42:P42"/>
    <mergeCell ref="K37:M37"/>
    <mergeCell ref="N37:P37"/>
    <mergeCell ref="K38:M38"/>
    <mergeCell ref="N38:P38"/>
    <mergeCell ref="K39:M39"/>
    <mergeCell ref="N39:P39"/>
    <mergeCell ref="K34:M34"/>
    <mergeCell ref="N34:P34"/>
    <mergeCell ref="K35:M35"/>
    <mergeCell ref="K28:M28"/>
    <mergeCell ref="N28:P28"/>
    <mergeCell ref="K29:M29"/>
    <mergeCell ref="N29:P29"/>
    <mergeCell ref="K30:M30"/>
    <mergeCell ref="N30:P30"/>
    <mergeCell ref="Q25:S25"/>
    <mergeCell ref="Q26:S26"/>
    <mergeCell ref="Q4:S4"/>
    <mergeCell ref="Q5:S5"/>
    <mergeCell ref="Q6:S6"/>
    <mergeCell ref="Q7:S7"/>
    <mergeCell ref="Q8:S8"/>
    <mergeCell ref="Q9:S9"/>
    <mergeCell ref="Q10:S10"/>
    <mergeCell ref="Q11:S11"/>
    <mergeCell ref="Q15:S15"/>
    <mergeCell ref="Q13:S13"/>
    <mergeCell ref="Q14:S14"/>
    <mergeCell ref="Q16:S16"/>
    <mergeCell ref="K25:M25"/>
    <mergeCell ref="N25:P25"/>
    <mergeCell ref="K26:M26"/>
    <mergeCell ref="N26:P26"/>
    <mergeCell ref="K46:M46"/>
    <mergeCell ref="N46:P46"/>
    <mergeCell ref="K47:M47"/>
    <mergeCell ref="N47:P47"/>
    <mergeCell ref="N35:P35"/>
    <mergeCell ref="K36:M36"/>
    <mergeCell ref="N36:P36"/>
    <mergeCell ref="K31:M31"/>
    <mergeCell ref="N31:P31"/>
    <mergeCell ref="K32:M32"/>
    <mergeCell ref="N32:P32"/>
    <mergeCell ref="K33:M33"/>
    <mergeCell ref="N33:P33"/>
    <mergeCell ref="K43:M43"/>
    <mergeCell ref="N43:P43"/>
    <mergeCell ref="K44:M44"/>
    <mergeCell ref="N44:P44"/>
    <mergeCell ref="K45:M45"/>
    <mergeCell ref="N45:P45"/>
    <mergeCell ref="K40:M40"/>
    <mergeCell ref="N40:P40"/>
    <mergeCell ref="K41:M41"/>
    <mergeCell ref="N41:P41"/>
    <mergeCell ref="K42:M42"/>
    <mergeCell ref="Q20:S20"/>
    <mergeCell ref="Q21:S21"/>
    <mergeCell ref="Q22:S22"/>
    <mergeCell ref="Q23:S23"/>
    <mergeCell ref="Q24:S24"/>
    <mergeCell ref="Q36:S36"/>
    <mergeCell ref="Q17:S17"/>
    <mergeCell ref="Q18:S18"/>
    <mergeCell ref="Q19:S19"/>
    <mergeCell ref="Q39:S39"/>
    <mergeCell ref="Q30:S30"/>
    <mergeCell ref="Q31:S31"/>
    <mergeCell ref="Q32:S32"/>
    <mergeCell ref="Q33:S33"/>
    <mergeCell ref="Q34:S34"/>
    <mergeCell ref="Q27:S27"/>
    <mergeCell ref="Q28:S28"/>
    <mergeCell ref="Q29:S29"/>
    <mergeCell ref="Q45:S45"/>
    <mergeCell ref="Q46:S46"/>
    <mergeCell ref="Q47:S47"/>
    <mergeCell ref="B12:D12"/>
    <mergeCell ref="B13:B14"/>
    <mergeCell ref="C13:D14"/>
    <mergeCell ref="B15:B16"/>
    <mergeCell ref="C15:D16"/>
    <mergeCell ref="B17:B18"/>
    <mergeCell ref="C17:D18"/>
    <mergeCell ref="B19:B20"/>
    <mergeCell ref="C19:D20"/>
    <mergeCell ref="B21:B22"/>
    <mergeCell ref="C21:D22"/>
    <mergeCell ref="B23:B24"/>
    <mergeCell ref="C23:D24"/>
    <mergeCell ref="Q40:S40"/>
    <mergeCell ref="Q41:S41"/>
    <mergeCell ref="Q42:S42"/>
    <mergeCell ref="Q43:S43"/>
    <mergeCell ref="Q44:S44"/>
    <mergeCell ref="Q35:S35"/>
    <mergeCell ref="Q37:S37"/>
    <mergeCell ref="Q38:S38"/>
  </mergeCells>
  <hyperlinks>
    <hyperlink ref="H6" r:id="rId1" xr:uid="{3AC1AE39-70FF-4815-A2C5-C4C26B25CFAE}"/>
    <hyperlink ref="H11" r:id="rId2" xr:uid="{76A259AB-6C2C-4E8D-8100-A12AFAA550A4}"/>
    <hyperlink ref="Q6" r:id="rId3" xr:uid="{49880FE7-BDF9-4BD5-ADFC-8BF1C314049E}"/>
    <hyperlink ref="N11" r:id="rId4" xr:uid="{6B458CEC-3960-46AA-8D32-34EE42CC28B7}"/>
    <hyperlink ref="N6" r:id="rId5" xr:uid="{EBBDEDCE-5E35-4651-A0C6-0A9593CCC9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BC84-479D-45FF-B9DE-805001E47BC7}">
  <sheetPr>
    <tabColor theme="8" tint="0.39997558519241921"/>
  </sheetPr>
  <dimension ref="A1:S49"/>
  <sheetViews>
    <sheetView zoomScale="80" zoomScaleNormal="80" workbookViewId="0">
      <selection activeCell="N1" sqref="M1:N1"/>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6.7109375" style="3" customWidth="1"/>
    <col min="8" max="8" width="9.85546875" style="3" customWidth="1"/>
    <col min="9" max="9" width="8.140625" style="3" customWidth="1"/>
    <col min="10" max="10" width="17.7109375" style="3" customWidth="1"/>
    <col min="11" max="11" width="9.85546875" style="3" customWidth="1"/>
    <col min="12" max="12" width="8.140625" style="3" customWidth="1"/>
    <col min="13" max="13" width="15.7109375" style="3" customWidth="1"/>
    <col min="14" max="14" width="9.85546875" style="3" customWidth="1"/>
    <col min="15" max="15" width="8.140625" style="3" customWidth="1"/>
    <col min="16" max="16" width="15.7109375" style="3" customWidth="1"/>
    <col min="17" max="17" width="9.85546875" style="3" customWidth="1"/>
    <col min="18" max="18" width="8.140625" style="3" customWidth="1"/>
    <col min="19" max="19" width="15.7109375" style="3" customWidth="1"/>
    <col min="20" max="16384" width="9.140625" style="3"/>
  </cols>
  <sheetData>
    <row r="1" spans="1:19" ht="34.15" customHeight="1" thickBot="1" x14ac:dyDescent="0.35">
      <c r="B1" s="472">
        <f>'About 08125'!B1</f>
        <v>45974</v>
      </c>
      <c r="C1" s="472"/>
      <c r="D1" s="472"/>
    </row>
    <row r="2" spans="1:19" ht="24" customHeight="1" thickBot="1" x14ac:dyDescent="0.35">
      <c r="B2" s="112" t="s">
        <v>10</v>
      </c>
      <c r="C2" s="112"/>
      <c r="D2" s="113"/>
      <c r="E2" s="113"/>
      <c r="F2" s="113"/>
      <c r="G2" s="113"/>
      <c r="H2" s="113"/>
      <c r="I2" s="113"/>
      <c r="J2" s="134"/>
      <c r="K2" s="113"/>
      <c r="L2" s="113"/>
      <c r="M2" s="113"/>
      <c r="N2" s="113"/>
      <c r="O2" s="113"/>
      <c r="P2" s="134"/>
      <c r="Q2" s="113"/>
      <c r="R2" s="113"/>
      <c r="S2" s="134"/>
    </row>
    <row r="3" spans="1:19" s="117" customFormat="1" ht="9" customHeight="1" thickBot="1" x14ac:dyDescent="0.35">
      <c r="A3" s="135"/>
      <c r="B3" s="524"/>
      <c r="C3" s="525"/>
      <c r="D3" s="525"/>
      <c r="E3" s="502"/>
      <c r="F3" s="503"/>
      <c r="G3" s="504"/>
      <c r="H3" s="502"/>
      <c r="I3" s="503"/>
      <c r="J3" s="504"/>
      <c r="K3" s="502"/>
      <c r="L3" s="503"/>
      <c r="M3" s="504"/>
      <c r="N3" s="502"/>
      <c r="O3" s="503"/>
      <c r="P3" s="504"/>
      <c r="Q3" s="502"/>
      <c r="R3" s="503"/>
      <c r="S3" s="504"/>
    </row>
    <row r="4" spans="1:19" s="8" customFormat="1" ht="51.75" customHeight="1" thickBot="1" x14ac:dyDescent="0.35">
      <c r="A4" s="136"/>
      <c r="B4" s="137" t="s">
        <v>1</v>
      </c>
      <c r="C4" s="138"/>
      <c r="D4" s="138"/>
      <c r="E4" s="355" t="s">
        <v>163</v>
      </c>
      <c r="F4" s="356"/>
      <c r="G4" s="357"/>
      <c r="H4" s="355" t="s">
        <v>97</v>
      </c>
      <c r="I4" s="356"/>
      <c r="J4" s="357"/>
      <c r="K4" s="355" t="s">
        <v>164</v>
      </c>
      <c r="L4" s="356"/>
      <c r="M4" s="357"/>
      <c r="N4" s="355" t="s">
        <v>77</v>
      </c>
      <c r="O4" s="356"/>
      <c r="P4" s="357"/>
      <c r="Q4" s="355" t="s">
        <v>80</v>
      </c>
      <c r="R4" s="356"/>
      <c r="S4" s="357"/>
    </row>
    <row r="5" spans="1:19" ht="33" customHeight="1" x14ac:dyDescent="0.3">
      <c r="A5" s="139"/>
      <c r="B5" s="526" t="s">
        <v>7</v>
      </c>
      <c r="C5" s="527"/>
      <c r="D5" s="527"/>
      <c r="E5" s="358"/>
      <c r="F5" s="359"/>
      <c r="G5" s="360"/>
      <c r="H5" s="479" t="s">
        <v>118</v>
      </c>
      <c r="I5" s="480"/>
      <c r="J5" s="481"/>
      <c r="K5" s="485"/>
      <c r="L5" s="457"/>
      <c r="M5" s="458"/>
      <c r="N5" s="375" t="s">
        <v>141</v>
      </c>
      <c r="O5" s="376"/>
      <c r="P5" s="377"/>
      <c r="Q5" s="485" t="s">
        <v>130</v>
      </c>
      <c r="R5" s="457"/>
      <c r="S5" s="458"/>
    </row>
    <row r="6" spans="1:19" s="15" customFormat="1" ht="33" customHeight="1" x14ac:dyDescent="0.3">
      <c r="A6" s="139"/>
      <c r="B6" s="140" t="s">
        <v>0</v>
      </c>
      <c r="C6" s="141"/>
      <c r="D6" s="141"/>
      <c r="E6" s="392"/>
      <c r="F6" s="393"/>
      <c r="G6" s="394"/>
      <c r="H6" s="216" t="s">
        <v>119</v>
      </c>
      <c r="I6" s="441"/>
      <c r="J6" s="442"/>
      <c r="K6" s="210"/>
      <c r="L6" s="439"/>
      <c r="M6" s="440"/>
      <c r="N6" s="365" t="s">
        <v>142</v>
      </c>
      <c r="O6" s="488"/>
      <c r="P6" s="489"/>
      <c r="Q6" s="220" t="s">
        <v>129</v>
      </c>
      <c r="R6" s="560"/>
      <c r="S6" s="561"/>
    </row>
    <row r="7" spans="1:19" ht="24.95" customHeight="1" x14ac:dyDescent="0.3">
      <c r="A7" s="139"/>
      <c r="B7" s="140" t="s">
        <v>4</v>
      </c>
      <c r="C7" s="141"/>
      <c r="D7" s="141"/>
      <c r="E7" s="337"/>
      <c r="F7" s="338"/>
      <c r="G7" s="339"/>
      <c r="H7" s="436" t="s">
        <v>120</v>
      </c>
      <c r="I7" s="437"/>
      <c r="J7" s="438"/>
      <c r="K7" s="433"/>
      <c r="L7" s="434"/>
      <c r="M7" s="435"/>
      <c r="N7" s="369" t="s">
        <v>143</v>
      </c>
      <c r="O7" s="370"/>
      <c r="P7" s="371"/>
      <c r="Q7" s="433" t="s">
        <v>128</v>
      </c>
      <c r="R7" s="434"/>
      <c r="S7" s="435"/>
    </row>
    <row r="8" spans="1:19" ht="24.95" customHeight="1" x14ac:dyDescent="0.3">
      <c r="A8" s="139"/>
      <c r="B8" s="140" t="s">
        <v>2</v>
      </c>
      <c r="C8" s="141"/>
      <c r="D8" s="141"/>
      <c r="E8" s="378"/>
      <c r="F8" s="379"/>
      <c r="G8" s="380"/>
      <c r="H8" s="429" t="s">
        <v>115</v>
      </c>
      <c r="I8" s="402"/>
      <c r="J8" s="403"/>
      <c r="K8" s="428"/>
      <c r="L8" s="399"/>
      <c r="M8" s="400"/>
      <c r="N8" s="340" t="s">
        <v>139</v>
      </c>
      <c r="O8" s="326"/>
      <c r="P8" s="327"/>
      <c r="Q8" s="428" t="s">
        <v>126</v>
      </c>
      <c r="R8" s="399"/>
      <c r="S8" s="400"/>
    </row>
    <row r="9" spans="1:19" ht="24.95" customHeight="1" x14ac:dyDescent="0.3">
      <c r="A9" s="139"/>
      <c r="B9" s="140" t="s">
        <v>3</v>
      </c>
      <c r="C9" s="141"/>
      <c r="D9" s="141"/>
      <c r="E9" s="378"/>
      <c r="F9" s="379"/>
      <c r="G9" s="380"/>
      <c r="H9" s="429" t="s">
        <v>116</v>
      </c>
      <c r="I9" s="402"/>
      <c r="J9" s="403"/>
      <c r="K9" s="428"/>
      <c r="L9" s="399"/>
      <c r="M9" s="400"/>
      <c r="N9" s="340" t="s">
        <v>140</v>
      </c>
      <c r="O9" s="326"/>
      <c r="P9" s="327"/>
      <c r="Q9" s="428" t="s">
        <v>127</v>
      </c>
      <c r="R9" s="399"/>
      <c r="S9" s="400"/>
    </row>
    <row r="10" spans="1:19" ht="48.75" customHeight="1" x14ac:dyDescent="0.3">
      <c r="A10" s="142"/>
      <c r="B10" s="140" t="s">
        <v>5</v>
      </c>
      <c r="C10" s="141"/>
      <c r="D10" s="141"/>
      <c r="E10" s="207" t="s">
        <v>98</v>
      </c>
      <c r="F10" s="208"/>
      <c r="G10" s="209"/>
      <c r="H10" s="207" t="s">
        <v>98</v>
      </c>
      <c r="I10" s="208"/>
      <c r="J10" s="209"/>
      <c r="K10" s="207" t="s">
        <v>98</v>
      </c>
      <c r="L10" s="208"/>
      <c r="M10" s="209"/>
      <c r="N10" s="207" t="s">
        <v>98</v>
      </c>
      <c r="O10" s="208"/>
      <c r="P10" s="209"/>
      <c r="Q10" s="207" t="s">
        <v>98</v>
      </c>
      <c r="R10" s="208"/>
      <c r="S10" s="209"/>
    </row>
    <row r="11" spans="1:19" s="10" customFormat="1" ht="56.45" customHeight="1" thickBot="1" x14ac:dyDescent="0.35">
      <c r="A11" s="143"/>
      <c r="B11" s="144" t="s">
        <v>94</v>
      </c>
      <c r="C11" s="145"/>
      <c r="D11" s="145"/>
      <c r="E11" s="381"/>
      <c r="F11" s="382"/>
      <c r="G11" s="383"/>
      <c r="H11" s="223" t="s">
        <v>117</v>
      </c>
      <c r="I11" s="454"/>
      <c r="J11" s="455"/>
      <c r="K11" s="422"/>
      <c r="L11" s="423"/>
      <c r="M11" s="424"/>
      <c r="N11" s="331" t="s">
        <v>144</v>
      </c>
      <c r="O11" s="486"/>
      <c r="P11" s="487"/>
      <c r="Q11" s="422"/>
      <c r="R11" s="423"/>
      <c r="S11" s="424"/>
    </row>
    <row r="12" spans="1:19" ht="40.15" customHeight="1" thickBot="1" x14ac:dyDescent="0.35">
      <c r="A12" s="520"/>
      <c r="B12" s="521"/>
      <c r="C12" s="522"/>
      <c r="D12" s="522"/>
      <c r="E12" s="129"/>
      <c r="F12" s="130"/>
      <c r="G12" s="130"/>
      <c r="H12" s="425"/>
      <c r="I12" s="426"/>
      <c r="J12" s="427"/>
      <c r="K12" s="425"/>
      <c r="L12" s="426"/>
      <c r="M12" s="427"/>
      <c r="N12" s="334"/>
      <c r="O12" s="335"/>
      <c r="P12" s="336"/>
      <c r="Q12" s="130"/>
      <c r="R12" s="130"/>
      <c r="S12" s="131"/>
    </row>
    <row r="13" spans="1:19" s="132" customFormat="1" ht="28.9" customHeight="1" x14ac:dyDescent="0.3">
      <c r="A13" s="520"/>
      <c r="B13" s="523">
        <v>1</v>
      </c>
      <c r="C13" s="516" t="s">
        <v>13</v>
      </c>
      <c r="D13" s="517"/>
      <c r="E13" s="499"/>
      <c r="F13" s="500"/>
      <c r="G13" s="501"/>
      <c r="H13" s="496"/>
      <c r="I13" s="497"/>
      <c r="J13" s="498"/>
      <c r="K13" s="232"/>
      <c r="L13" s="399"/>
      <c r="M13" s="400"/>
      <c r="N13" s="496"/>
      <c r="O13" s="497"/>
      <c r="P13" s="498"/>
      <c r="Q13" s="499"/>
      <c r="R13" s="500"/>
      <c r="S13" s="501"/>
    </row>
    <row r="14" spans="1:19" ht="28.9" customHeight="1" thickBot="1" x14ac:dyDescent="0.35">
      <c r="A14" s="520"/>
      <c r="B14" s="506"/>
      <c r="C14" s="509"/>
      <c r="D14" s="510"/>
      <c r="E14" s="318"/>
      <c r="F14" s="494"/>
      <c r="G14" s="495"/>
      <c r="H14" s="496"/>
      <c r="I14" s="497"/>
      <c r="J14" s="498"/>
      <c r="K14" s="422"/>
      <c r="L14" s="423"/>
      <c r="M14" s="424"/>
      <c r="N14" s="496"/>
      <c r="O14" s="497"/>
      <c r="P14" s="498"/>
      <c r="Q14" s="318"/>
      <c r="R14" s="494"/>
      <c r="S14" s="495"/>
    </row>
    <row r="15" spans="1:19" s="132" customFormat="1" ht="28.9" customHeight="1" thickBot="1" x14ac:dyDescent="0.35">
      <c r="A15" s="520"/>
      <c r="B15" s="505">
        <v>2</v>
      </c>
      <c r="C15" s="507" t="s">
        <v>14</v>
      </c>
      <c r="D15" s="508"/>
      <c r="E15" s="493"/>
      <c r="F15" s="494"/>
      <c r="G15" s="495"/>
      <c r="H15" s="496"/>
      <c r="I15" s="497"/>
      <c r="J15" s="498"/>
      <c r="K15" s="422"/>
      <c r="L15" s="423"/>
      <c r="M15" s="424"/>
      <c r="N15" s="496"/>
      <c r="O15" s="497"/>
      <c r="P15" s="498"/>
      <c r="Q15" s="493"/>
      <c r="R15" s="494"/>
      <c r="S15" s="495"/>
    </row>
    <row r="16" spans="1:19" ht="28.9" customHeight="1" thickBot="1" x14ac:dyDescent="0.35">
      <c r="A16" s="520"/>
      <c r="B16" s="511"/>
      <c r="C16" s="512"/>
      <c r="D16" s="513"/>
      <c r="E16" s="318"/>
      <c r="F16" s="494"/>
      <c r="G16" s="495"/>
      <c r="H16" s="496"/>
      <c r="I16" s="497"/>
      <c r="J16" s="498"/>
      <c r="K16" s="493"/>
      <c r="L16" s="494"/>
      <c r="M16" s="495"/>
      <c r="N16" s="496"/>
      <c r="O16" s="497"/>
      <c r="P16" s="498"/>
      <c r="Q16" s="318"/>
      <c r="R16" s="494"/>
      <c r="S16" s="495"/>
    </row>
    <row r="17" spans="1:19" s="132" customFormat="1" ht="28.9" customHeight="1" x14ac:dyDescent="0.3">
      <c r="A17" s="520"/>
      <c r="B17" s="514">
        <v>3</v>
      </c>
      <c r="C17" s="516" t="s">
        <v>15</v>
      </c>
      <c r="D17" s="517"/>
      <c r="E17" s="493"/>
      <c r="F17" s="494"/>
      <c r="G17" s="495"/>
      <c r="H17" s="496"/>
      <c r="I17" s="497"/>
      <c r="J17" s="498"/>
      <c r="K17" s="318"/>
      <c r="L17" s="494"/>
      <c r="M17" s="495"/>
      <c r="N17" s="496"/>
      <c r="O17" s="497"/>
      <c r="P17" s="498"/>
      <c r="Q17" s="493"/>
      <c r="R17" s="494"/>
      <c r="S17" s="495"/>
    </row>
    <row r="18" spans="1:19" ht="34.15" customHeight="1" thickBot="1" x14ac:dyDescent="0.35">
      <c r="A18" s="520"/>
      <c r="B18" s="515"/>
      <c r="C18" s="518"/>
      <c r="D18" s="519"/>
      <c r="E18" s="318"/>
      <c r="F18" s="494"/>
      <c r="G18" s="495"/>
      <c r="H18" s="496"/>
      <c r="I18" s="497"/>
      <c r="J18" s="498"/>
      <c r="K18" s="493"/>
      <c r="L18" s="494"/>
      <c r="M18" s="495"/>
      <c r="N18" s="496"/>
      <c r="O18" s="497"/>
      <c r="P18" s="498"/>
      <c r="Q18" s="318"/>
      <c r="R18" s="494"/>
      <c r="S18" s="495"/>
    </row>
    <row r="19" spans="1:19" s="15" customFormat="1" ht="28.9" customHeight="1" x14ac:dyDescent="0.3">
      <c r="A19" s="520"/>
      <c r="B19" s="511">
        <v>4</v>
      </c>
      <c r="C19" s="512" t="s">
        <v>16</v>
      </c>
      <c r="D19" s="513"/>
      <c r="E19" s="493"/>
      <c r="F19" s="494"/>
      <c r="G19" s="495"/>
      <c r="H19" s="496"/>
      <c r="I19" s="497"/>
      <c r="J19" s="498"/>
      <c r="K19" s="318"/>
      <c r="L19" s="494"/>
      <c r="M19" s="495"/>
      <c r="N19" s="496"/>
      <c r="O19" s="497"/>
      <c r="P19" s="498"/>
      <c r="Q19" s="493"/>
      <c r="R19" s="494"/>
      <c r="S19" s="495"/>
    </row>
    <row r="20" spans="1:19" ht="28.9" customHeight="1" x14ac:dyDescent="0.3">
      <c r="A20" s="520"/>
      <c r="B20" s="506"/>
      <c r="C20" s="509"/>
      <c r="D20" s="510"/>
      <c r="E20" s="318"/>
      <c r="F20" s="494"/>
      <c r="G20" s="495"/>
      <c r="H20" s="496"/>
      <c r="I20" s="497"/>
      <c r="J20" s="498"/>
      <c r="K20" s="493"/>
      <c r="L20" s="494"/>
      <c r="M20" s="495"/>
      <c r="N20" s="496"/>
      <c r="O20" s="497"/>
      <c r="P20" s="498"/>
      <c r="Q20" s="318"/>
      <c r="R20" s="494"/>
      <c r="S20" s="495"/>
    </row>
    <row r="21" spans="1:19" s="132" customFormat="1" ht="28.9" customHeight="1" x14ac:dyDescent="0.3">
      <c r="A21" s="520"/>
      <c r="B21" s="511">
        <v>5</v>
      </c>
      <c r="C21" s="512" t="s">
        <v>17</v>
      </c>
      <c r="D21" s="513"/>
      <c r="E21" s="493"/>
      <c r="F21" s="494"/>
      <c r="G21" s="495"/>
      <c r="H21" s="496"/>
      <c r="I21" s="497"/>
      <c r="J21" s="498"/>
      <c r="K21" s="318"/>
      <c r="L21" s="494"/>
      <c r="M21" s="495"/>
      <c r="N21" s="496"/>
      <c r="O21" s="497"/>
      <c r="P21" s="498"/>
      <c r="Q21" s="493"/>
      <c r="R21" s="494"/>
      <c r="S21" s="495"/>
    </row>
    <row r="22" spans="1:19" ht="28.9" customHeight="1" x14ac:dyDescent="0.3">
      <c r="A22" s="520"/>
      <c r="B22" s="506"/>
      <c r="C22" s="509"/>
      <c r="D22" s="510"/>
      <c r="E22" s="318"/>
      <c r="F22" s="494"/>
      <c r="G22" s="495"/>
      <c r="H22" s="496"/>
      <c r="I22" s="497"/>
      <c r="J22" s="498"/>
      <c r="K22" s="493"/>
      <c r="L22" s="494"/>
      <c r="M22" s="495"/>
      <c r="N22" s="496"/>
      <c r="O22" s="497"/>
      <c r="P22" s="498"/>
      <c r="Q22" s="318"/>
      <c r="R22" s="494"/>
      <c r="S22" s="495"/>
    </row>
    <row r="23" spans="1:19" s="15" customFormat="1" ht="28.9" customHeight="1" x14ac:dyDescent="0.3">
      <c r="A23" s="520"/>
      <c r="B23" s="511">
        <v>6</v>
      </c>
      <c r="C23" s="512"/>
      <c r="D23" s="513"/>
      <c r="E23" s="493"/>
      <c r="F23" s="494"/>
      <c r="G23" s="495"/>
      <c r="H23" s="496"/>
      <c r="I23" s="497"/>
      <c r="J23" s="498"/>
      <c r="K23" s="493"/>
      <c r="L23" s="494"/>
      <c r="M23" s="495"/>
      <c r="N23" s="496"/>
      <c r="O23" s="497"/>
      <c r="P23" s="498"/>
      <c r="Q23" s="493"/>
      <c r="R23" s="494"/>
      <c r="S23" s="495"/>
    </row>
    <row r="24" spans="1:19" s="11" customFormat="1" ht="28.9" customHeight="1" x14ac:dyDescent="0.3">
      <c r="A24" s="520"/>
      <c r="B24" s="506"/>
      <c r="C24" s="509"/>
      <c r="D24" s="510"/>
      <c r="E24" s="493"/>
      <c r="F24" s="494"/>
      <c r="G24" s="495"/>
      <c r="H24" s="496"/>
      <c r="I24" s="497"/>
      <c r="J24" s="498"/>
      <c r="K24" s="493"/>
      <c r="L24" s="494"/>
      <c r="M24" s="495"/>
      <c r="N24" s="496"/>
      <c r="O24" s="497"/>
      <c r="P24" s="498"/>
      <c r="Q24" s="493"/>
      <c r="R24" s="494"/>
      <c r="S24" s="495"/>
    </row>
    <row r="25" spans="1:19" s="15" customFormat="1" ht="28.9" customHeight="1" x14ac:dyDescent="0.3">
      <c r="A25" s="520"/>
      <c r="B25" s="505">
        <v>7</v>
      </c>
      <c r="C25" s="507"/>
      <c r="D25" s="508"/>
      <c r="E25" s="493"/>
      <c r="F25" s="494"/>
      <c r="G25" s="495"/>
      <c r="H25" s="496"/>
      <c r="I25" s="497"/>
      <c r="J25" s="498"/>
      <c r="K25" s="493"/>
      <c r="L25" s="494"/>
      <c r="M25" s="495"/>
      <c r="N25" s="496"/>
      <c r="O25" s="497"/>
      <c r="P25" s="498"/>
      <c r="Q25" s="493"/>
      <c r="R25" s="494"/>
      <c r="S25" s="495"/>
    </row>
    <row r="26" spans="1:19" ht="28.9" customHeight="1" x14ac:dyDescent="0.3">
      <c r="A26" s="520"/>
      <c r="B26" s="506"/>
      <c r="C26" s="509"/>
      <c r="D26" s="510"/>
      <c r="E26" s="493"/>
      <c r="F26" s="494"/>
      <c r="G26" s="495"/>
      <c r="H26" s="496"/>
      <c r="I26" s="497"/>
      <c r="J26" s="498"/>
      <c r="K26" s="493"/>
      <c r="L26" s="494"/>
      <c r="M26" s="495"/>
      <c r="N26" s="496"/>
      <c r="O26" s="497"/>
      <c r="P26" s="498"/>
      <c r="Q26" s="493"/>
      <c r="R26" s="494"/>
      <c r="S26" s="495"/>
    </row>
    <row r="27" spans="1:19" s="15" customFormat="1" ht="28.9" customHeight="1" x14ac:dyDescent="0.3">
      <c r="A27" s="520"/>
      <c r="B27" s="505">
        <v>8</v>
      </c>
      <c r="C27" s="507"/>
      <c r="D27" s="508"/>
      <c r="E27" s="493"/>
      <c r="F27" s="494"/>
      <c r="G27" s="495"/>
      <c r="H27" s="496"/>
      <c r="I27" s="497"/>
      <c r="J27" s="498"/>
      <c r="K27" s="493"/>
      <c r="L27" s="494"/>
      <c r="M27" s="495"/>
      <c r="N27" s="496"/>
      <c r="O27" s="497"/>
      <c r="P27" s="498"/>
      <c r="Q27" s="493"/>
      <c r="R27" s="494"/>
      <c r="S27" s="495"/>
    </row>
    <row r="28" spans="1:19" ht="28.9" customHeight="1" x14ac:dyDescent="0.3">
      <c r="A28" s="520"/>
      <c r="B28" s="506"/>
      <c r="C28" s="509"/>
      <c r="D28" s="510"/>
      <c r="E28" s="493"/>
      <c r="F28" s="494"/>
      <c r="G28" s="495"/>
      <c r="H28" s="496"/>
      <c r="I28" s="497"/>
      <c r="J28" s="498"/>
      <c r="K28" s="493"/>
      <c r="L28" s="494"/>
      <c r="M28" s="495"/>
      <c r="N28" s="496"/>
      <c r="O28" s="497"/>
      <c r="P28" s="498"/>
      <c r="Q28" s="493"/>
      <c r="R28" s="494"/>
      <c r="S28" s="495"/>
    </row>
    <row r="29" spans="1:19" s="15" customFormat="1" ht="28.9" customHeight="1" x14ac:dyDescent="0.3">
      <c r="A29" s="520"/>
      <c r="B29" s="505">
        <v>9</v>
      </c>
      <c r="C29" s="507"/>
      <c r="D29" s="508"/>
      <c r="E29" s="493"/>
      <c r="F29" s="494"/>
      <c r="G29" s="495"/>
      <c r="H29" s="496"/>
      <c r="I29" s="497"/>
      <c r="J29" s="498"/>
      <c r="K29" s="493"/>
      <c r="L29" s="494"/>
      <c r="M29" s="495"/>
      <c r="N29" s="496"/>
      <c r="O29" s="497"/>
      <c r="P29" s="498"/>
      <c r="Q29" s="493"/>
      <c r="R29" s="494"/>
      <c r="S29" s="495"/>
    </row>
    <row r="30" spans="1:19" ht="28.9" customHeight="1" x14ac:dyDescent="0.3">
      <c r="A30" s="520"/>
      <c r="B30" s="506"/>
      <c r="C30" s="509"/>
      <c r="D30" s="510"/>
      <c r="E30" s="493"/>
      <c r="F30" s="494"/>
      <c r="G30" s="495"/>
      <c r="H30" s="496"/>
      <c r="I30" s="497"/>
      <c r="J30" s="498"/>
      <c r="K30" s="493"/>
      <c r="L30" s="494"/>
      <c r="M30" s="495"/>
      <c r="N30" s="496"/>
      <c r="O30" s="497"/>
      <c r="P30" s="498"/>
      <c r="Q30" s="493"/>
      <c r="R30" s="494"/>
      <c r="S30" s="495"/>
    </row>
    <row r="31" spans="1:19" s="15" customFormat="1" ht="28.9" customHeight="1" x14ac:dyDescent="0.3">
      <c r="A31" s="520"/>
      <c r="B31" s="505">
        <v>10</v>
      </c>
      <c r="C31" s="507"/>
      <c r="D31" s="508"/>
      <c r="E31" s="493"/>
      <c r="F31" s="494"/>
      <c r="G31" s="495"/>
      <c r="H31" s="496"/>
      <c r="I31" s="497"/>
      <c r="J31" s="498"/>
      <c r="K31" s="493"/>
      <c r="L31" s="494"/>
      <c r="M31" s="495"/>
      <c r="N31" s="496"/>
      <c r="O31" s="497"/>
      <c r="P31" s="498"/>
      <c r="Q31" s="493"/>
      <c r="R31" s="494"/>
      <c r="S31" s="495"/>
    </row>
    <row r="32" spans="1:19" s="16" customFormat="1" ht="28.9" customHeight="1" x14ac:dyDescent="0.3">
      <c r="A32" s="520"/>
      <c r="B32" s="506"/>
      <c r="C32" s="509"/>
      <c r="D32" s="510"/>
      <c r="E32" s="493"/>
      <c r="F32" s="494"/>
      <c r="G32" s="495"/>
      <c r="H32" s="496"/>
      <c r="I32" s="497"/>
      <c r="J32" s="498"/>
      <c r="K32" s="493"/>
      <c r="L32" s="494"/>
      <c r="M32" s="495"/>
      <c r="N32" s="496"/>
      <c r="O32" s="497"/>
      <c r="P32" s="498"/>
      <c r="Q32" s="493"/>
      <c r="R32" s="494"/>
      <c r="S32" s="495"/>
    </row>
    <row r="33" spans="1:19" s="15" customFormat="1" ht="28.9" customHeight="1" x14ac:dyDescent="0.3">
      <c r="A33" s="520"/>
      <c r="B33" s="505">
        <v>11</v>
      </c>
      <c r="C33" s="507"/>
      <c r="D33" s="508"/>
      <c r="E33" s="493"/>
      <c r="F33" s="494"/>
      <c r="G33" s="495"/>
      <c r="H33" s="496"/>
      <c r="I33" s="497"/>
      <c r="J33" s="498"/>
      <c r="K33" s="493"/>
      <c r="L33" s="494"/>
      <c r="M33" s="495"/>
      <c r="N33" s="496"/>
      <c r="O33" s="497"/>
      <c r="P33" s="498"/>
      <c r="Q33" s="493"/>
      <c r="R33" s="494"/>
      <c r="S33" s="495"/>
    </row>
    <row r="34" spans="1:19" ht="28.9" customHeight="1" x14ac:dyDescent="0.3">
      <c r="A34" s="520"/>
      <c r="B34" s="506"/>
      <c r="C34" s="509"/>
      <c r="D34" s="510"/>
      <c r="E34" s="493"/>
      <c r="F34" s="494"/>
      <c r="G34" s="495"/>
      <c r="H34" s="496"/>
      <c r="I34" s="497"/>
      <c r="J34" s="498"/>
      <c r="K34" s="493"/>
      <c r="L34" s="494"/>
      <c r="M34" s="495"/>
      <c r="N34" s="496"/>
      <c r="O34" s="497"/>
      <c r="P34" s="498"/>
      <c r="Q34" s="493"/>
      <c r="R34" s="494"/>
      <c r="S34" s="495"/>
    </row>
    <row r="35" spans="1:19" s="15" customFormat="1" ht="28.9" customHeight="1" x14ac:dyDescent="0.3">
      <c r="A35" s="520"/>
      <c r="B35" s="505">
        <v>12</v>
      </c>
      <c r="C35" s="507"/>
      <c r="D35" s="508"/>
      <c r="E35" s="493"/>
      <c r="F35" s="494"/>
      <c r="G35" s="495"/>
      <c r="H35" s="496"/>
      <c r="I35" s="497"/>
      <c r="J35" s="498"/>
      <c r="K35" s="493"/>
      <c r="L35" s="494"/>
      <c r="M35" s="495"/>
      <c r="N35" s="496"/>
      <c r="O35" s="497"/>
      <c r="P35" s="498"/>
      <c r="Q35" s="493"/>
      <c r="R35" s="494"/>
      <c r="S35" s="495"/>
    </row>
    <row r="36" spans="1:19" s="11" customFormat="1" ht="28.9" customHeight="1" x14ac:dyDescent="0.3">
      <c r="A36" s="520"/>
      <c r="B36" s="506"/>
      <c r="C36" s="509"/>
      <c r="D36" s="510"/>
      <c r="E36" s="493"/>
      <c r="F36" s="494"/>
      <c r="G36" s="495"/>
      <c r="H36" s="496"/>
      <c r="I36" s="497"/>
      <c r="J36" s="498"/>
      <c r="K36" s="493"/>
      <c r="L36" s="494"/>
      <c r="M36" s="495"/>
      <c r="N36" s="496"/>
      <c r="O36" s="497"/>
      <c r="P36" s="498"/>
      <c r="Q36" s="493"/>
      <c r="R36" s="494"/>
      <c r="S36" s="495"/>
    </row>
    <row r="37" spans="1:19" s="15" customFormat="1" ht="28.9" customHeight="1" x14ac:dyDescent="0.3">
      <c r="A37" s="520"/>
      <c r="B37" s="505">
        <v>13</v>
      </c>
      <c r="C37" s="507"/>
      <c r="D37" s="508"/>
      <c r="E37" s="493"/>
      <c r="F37" s="494"/>
      <c r="G37" s="495"/>
      <c r="H37" s="496"/>
      <c r="I37" s="497"/>
      <c r="J37" s="498"/>
      <c r="K37" s="493"/>
      <c r="L37" s="494"/>
      <c r="M37" s="495"/>
      <c r="N37" s="496"/>
      <c r="O37" s="497"/>
      <c r="P37" s="498"/>
      <c r="Q37" s="493"/>
      <c r="R37" s="494"/>
      <c r="S37" s="495"/>
    </row>
    <row r="38" spans="1:19" ht="28.9" customHeight="1" x14ac:dyDescent="0.3">
      <c r="A38" s="520"/>
      <c r="B38" s="506"/>
      <c r="C38" s="509"/>
      <c r="D38" s="510"/>
      <c r="E38" s="493"/>
      <c r="F38" s="494"/>
      <c r="G38" s="495"/>
      <c r="H38" s="496"/>
      <c r="I38" s="497"/>
      <c r="J38" s="498"/>
      <c r="K38" s="493"/>
      <c r="L38" s="494"/>
      <c r="M38" s="495"/>
      <c r="N38" s="496"/>
      <c r="O38" s="497"/>
      <c r="P38" s="498"/>
      <c r="Q38" s="493"/>
      <c r="R38" s="494"/>
      <c r="S38" s="495"/>
    </row>
    <row r="39" spans="1:19" s="15" customFormat="1" ht="28.9" customHeight="1" x14ac:dyDescent="0.3">
      <c r="A39" s="520"/>
      <c r="B39" s="505">
        <v>14</v>
      </c>
      <c r="C39" s="507"/>
      <c r="D39" s="508"/>
      <c r="E39" s="493"/>
      <c r="F39" s="494"/>
      <c r="G39" s="495"/>
      <c r="H39" s="496"/>
      <c r="I39" s="497"/>
      <c r="J39" s="498"/>
      <c r="K39" s="493"/>
      <c r="L39" s="494"/>
      <c r="M39" s="495"/>
      <c r="N39" s="496"/>
      <c r="O39" s="497"/>
      <c r="P39" s="498"/>
      <c r="Q39" s="493"/>
      <c r="R39" s="494"/>
      <c r="S39" s="495"/>
    </row>
    <row r="40" spans="1:19" s="11" customFormat="1" ht="28.9" customHeight="1" x14ac:dyDescent="0.3">
      <c r="A40" s="520"/>
      <c r="B40" s="506"/>
      <c r="C40" s="509"/>
      <c r="D40" s="510"/>
      <c r="E40" s="493"/>
      <c r="F40" s="494"/>
      <c r="G40" s="495"/>
      <c r="H40" s="496"/>
      <c r="I40" s="497"/>
      <c r="J40" s="498"/>
      <c r="K40" s="493"/>
      <c r="L40" s="494"/>
      <c r="M40" s="495"/>
      <c r="N40" s="496"/>
      <c r="O40" s="497"/>
      <c r="P40" s="498"/>
      <c r="Q40" s="493"/>
      <c r="R40" s="494"/>
      <c r="S40" s="495"/>
    </row>
    <row r="41" spans="1:19" s="15" customFormat="1" ht="28.9" customHeight="1" x14ac:dyDescent="0.3">
      <c r="A41" s="520"/>
      <c r="B41" s="505">
        <v>15</v>
      </c>
      <c r="C41" s="507"/>
      <c r="D41" s="508"/>
      <c r="E41" s="493"/>
      <c r="F41" s="494"/>
      <c r="G41" s="495"/>
      <c r="H41" s="496"/>
      <c r="I41" s="497"/>
      <c r="J41" s="498"/>
      <c r="K41" s="493"/>
      <c r="L41" s="494"/>
      <c r="M41" s="495"/>
      <c r="N41" s="496"/>
      <c r="O41" s="497"/>
      <c r="P41" s="498"/>
      <c r="Q41" s="493"/>
      <c r="R41" s="494"/>
      <c r="S41" s="495"/>
    </row>
    <row r="42" spans="1:19" s="11" customFormat="1" ht="28.9" customHeight="1" x14ac:dyDescent="0.3">
      <c r="A42" s="520"/>
      <c r="B42" s="506"/>
      <c r="C42" s="509"/>
      <c r="D42" s="510"/>
      <c r="E42" s="493"/>
      <c r="F42" s="494"/>
      <c r="G42" s="495"/>
      <c r="H42" s="496"/>
      <c r="I42" s="497"/>
      <c r="J42" s="498"/>
      <c r="K42" s="493"/>
      <c r="L42" s="494"/>
      <c r="M42" s="495"/>
      <c r="N42" s="496"/>
      <c r="O42" s="497"/>
      <c r="P42" s="498"/>
      <c r="Q42" s="493"/>
      <c r="R42" s="494"/>
      <c r="S42" s="495"/>
    </row>
    <row r="43" spans="1:19" s="15" customFormat="1" ht="28.9" customHeight="1" x14ac:dyDescent="0.3">
      <c r="A43" s="520"/>
      <c r="B43" s="505">
        <v>16</v>
      </c>
      <c r="C43" s="507"/>
      <c r="D43" s="508"/>
      <c r="E43" s="493"/>
      <c r="F43" s="494"/>
      <c r="G43" s="495"/>
      <c r="H43" s="496"/>
      <c r="I43" s="497"/>
      <c r="J43" s="498"/>
      <c r="K43" s="493"/>
      <c r="L43" s="494"/>
      <c r="M43" s="495"/>
      <c r="N43" s="496"/>
      <c r="O43" s="497"/>
      <c r="P43" s="498"/>
      <c r="Q43" s="493"/>
      <c r="R43" s="494"/>
      <c r="S43" s="495"/>
    </row>
    <row r="44" spans="1:19" s="11" customFormat="1" ht="28.9" customHeight="1" x14ac:dyDescent="0.3">
      <c r="A44" s="520"/>
      <c r="B44" s="506"/>
      <c r="C44" s="509"/>
      <c r="D44" s="510"/>
      <c r="E44" s="493"/>
      <c r="F44" s="494"/>
      <c r="G44" s="495"/>
      <c r="H44" s="496"/>
      <c r="I44" s="497"/>
      <c r="J44" s="498"/>
      <c r="K44" s="493"/>
      <c r="L44" s="494"/>
      <c r="M44" s="495"/>
      <c r="N44" s="496"/>
      <c r="O44" s="497"/>
      <c r="P44" s="498"/>
      <c r="Q44" s="493"/>
      <c r="R44" s="494"/>
      <c r="S44" s="495"/>
    </row>
    <row r="45" spans="1:19" s="15" customFormat="1" ht="28.9" customHeight="1" x14ac:dyDescent="0.3">
      <c r="A45" s="520"/>
      <c r="B45" s="505">
        <v>17</v>
      </c>
      <c r="C45" s="507"/>
      <c r="D45" s="508"/>
      <c r="E45" s="493"/>
      <c r="F45" s="494"/>
      <c r="G45" s="495"/>
      <c r="H45" s="496"/>
      <c r="I45" s="497"/>
      <c r="J45" s="498"/>
      <c r="K45" s="493"/>
      <c r="L45" s="494"/>
      <c r="M45" s="495"/>
      <c r="N45" s="496"/>
      <c r="O45" s="497"/>
      <c r="P45" s="498"/>
      <c r="Q45" s="493"/>
      <c r="R45" s="494"/>
      <c r="S45" s="495"/>
    </row>
    <row r="46" spans="1:19" ht="28.9" customHeight="1" x14ac:dyDescent="0.3">
      <c r="A46" s="520"/>
      <c r="B46" s="506"/>
      <c r="C46" s="509"/>
      <c r="D46" s="510"/>
      <c r="E46" s="493"/>
      <c r="F46" s="494"/>
      <c r="G46" s="495"/>
      <c r="H46" s="496"/>
      <c r="I46" s="497"/>
      <c r="J46" s="498"/>
      <c r="K46" s="493"/>
      <c r="L46" s="494"/>
      <c r="M46" s="495"/>
      <c r="N46" s="496"/>
      <c r="O46" s="497"/>
      <c r="P46" s="498"/>
      <c r="Q46" s="493"/>
      <c r="R46" s="494"/>
      <c r="S46" s="495"/>
    </row>
    <row r="47" spans="1:19" s="15" customFormat="1" ht="28.9" customHeight="1" thickBot="1" x14ac:dyDescent="0.35">
      <c r="A47" s="146"/>
      <c r="B47" s="505">
        <v>18</v>
      </c>
      <c r="C47" s="507"/>
      <c r="D47" s="508"/>
      <c r="E47" s="493"/>
      <c r="F47" s="494"/>
      <c r="G47" s="495"/>
      <c r="H47" s="496"/>
      <c r="I47" s="497"/>
      <c r="J47" s="498"/>
      <c r="K47" s="493"/>
      <c r="L47" s="494"/>
      <c r="M47" s="495"/>
      <c r="N47" s="496"/>
      <c r="O47" s="497"/>
      <c r="P47" s="498"/>
      <c r="Q47" s="493"/>
      <c r="R47" s="494"/>
      <c r="S47" s="495"/>
    </row>
    <row r="48" spans="1:19" ht="16.5" customHeight="1" thickBot="1" x14ac:dyDescent="0.35">
      <c r="A48" s="36"/>
      <c r="B48" s="511"/>
      <c r="C48" s="512"/>
      <c r="D48" s="513"/>
      <c r="E48" s="490"/>
      <c r="F48" s="491"/>
      <c r="G48" s="492"/>
      <c r="H48" s="37"/>
      <c r="I48" s="37"/>
      <c r="J48" s="147"/>
      <c r="K48" s="36"/>
      <c r="L48" s="37"/>
      <c r="M48" s="37"/>
      <c r="N48" s="37"/>
      <c r="O48" s="37"/>
      <c r="P48" s="147"/>
      <c r="Q48" s="490"/>
      <c r="R48" s="491"/>
      <c r="S48" s="492"/>
    </row>
    <row r="49" spans="2:7" ht="17.25" thickBot="1" x14ac:dyDescent="0.35">
      <c r="B49" s="37"/>
      <c r="C49" s="37"/>
      <c r="D49" s="37"/>
      <c r="E49" s="36"/>
      <c r="F49" s="37"/>
      <c r="G49" s="37"/>
    </row>
  </sheetData>
  <mergeCells count="266">
    <mergeCell ref="E8:G8"/>
    <mergeCell ref="H8:J8"/>
    <mergeCell ref="E4:G4"/>
    <mergeCell ref="H4:J4"/>
    <mergeCell ref="B5:D5"/>
    <mergeCell ref="E5:G5"/>
    <mergeCell ref="H5:J5"/>
    <mergeCell ref="E18:G18"/>
    <mergeCell ref="H18:J18"/>
    <mergeCell ref="B1:D1"/>
    <mergeCell ref="B3:D3"/>
    <mergeCell ref="E3:G3"/>
    <mergeCell ref="H3:J3"/>
    <mergeCell ref="K3:M3"/>
    <mergeCell ref="N3:P3"/>
    <mergeCell ref="E6:G6"/>
    <mergeCell ref="H6:J6"/>
    <mergeCell ref="E7:G7"/>
    <mergeCell ref="H7:J7"/>
    <mergeCell ref="E9:G9"/>
    <mergeCell ref="H9:J9"/>
    <mergeCell ref="E10:G10"/>
    <mergeCell ref="H10:J10"/>
    <mergeCell ref="E11:G11"/>
    <mergeCell ref="H11:J11"/>
    <mergeCell ref="H12:J12"/>
    <mergeCell ref="E13:G13"/>
    <mergeCell ref="H13:J13"/>
    <mergeCell ref="B15:B16"/>
    <mergeCell ref="C15:D16"/>
    <mergeCell ref="B17:B18"/>
    <mergeCell ref="C17:D18"/>
    <mergeCell ref="H20:J20"/>
    <mergeCell ref="E21:G21"/>
    <mergeCell ref="H21:J21"/>
    <mergeCell ref="A12:A46"/>
    <mergeCell ref="E16:G16"/>
    <mergeCell ref="E20:G20"/>
    <mergeCell ref="E24:G24"/>
    <mergeCell ref="E14:G14"/>
    <mergeCell ref="H14:J14"/>
    <mergeCell ref="E15:G15"/>
    <mergeCell ref="H15:J15"/>
    <mergeCell ref="B12:D12"/>
    <mergeCell ref="B13:B14"/>
    <mergeCell ref="C13:D14"/>
    <mergeCell ref="H16:J16"/>
    <mergeCell ref="E17:G17"/>
    <mergeCell ref="H17:J17"/>
    <mergeCell ref="E22:G22"/>
    <mergeCell ref="H22:J22"/>
    <mergeCell ref="E23:G23"/>
    <mergeCell ref="H23:J23"/>
    <mergeCell ref="B19:B20"/>
    <mergeCell ref="C19:D20"/>
    <mergeCell ref="B21:B22"/>
    <mergeCell ref="C21:D22"/>
    <mergeCell ref="H24:J24"/>
    <mergeCell ref="E19:G19"/>
    <mergeCell ref="H19:J19"/>
    <mergeCell ref="E25:G25"/>
    <mergeCell ref="H25:J25"/>
    <mergeCell ref="E26:G26"/>
    <mergeCell ref="H26:J26"/>
    <mergeCell ref="E27:G27"/>
    <mergeCell ref="H27:J27"/>
    <mergeCell ref="B23:B24"/>
    <mergeCell ref="C23:D24"/>
    <mergeCell ref="B25:B26"/>
    <mergeCell ref="C25:D26"/>
    <mergeCell ref="E28:G28"/>
    <mergeCell ref="H28:J28"/>
    <mergeCell ref="E29:G29"/>
    <mergeCell ref="H29:J29"/>
    <mergeCell ref="E30:G30"/>
    <mergeCell ref="H30:J30"/>
    <mergeCell ref="E31:G31"/>
    <mergeCell ref="H31:J31"/>
    <mergeCell ref="B27:B28"/>
    <mergeCell ref="C27:D28"/>
    <mergeCell ref="B29:B30"/>
    <mergeCell ref="C29:D30"/>
    <mergeCell ref="E34:G34"/>
    <mergeCell ref="H34:J34"/>
    <mergeCell ref="E35:G35"/>
    <mergeCell ref="H35:J35"/>
    <mergeCell ref="B33:B34"/>
    <mergeCell ref="C33:D34"/>
    <mergeCell ref="E32:G32"/>
    <mergeCell ref="H32:J32"/>
    <mergeCell ref="E33:G33"/>
    <mergeCell ref="H33:J33"/>
    <mergeCell ref="B31:B32"/>
    <mergeCell ref="C31:D32"/>
    <mergeCell ref="E38:G38"/>
    <mergeCell ref="H38:J38"/>
    <mergeCell ref="E39:G39"/>
    <mergeCell ref="H39:J39"/>
    <mergeCell ref="B37:B38"/>
    <mergeCell ref="C37:D38"/>
    <mergeCell ref="E36:G36"/>
    <mergeCell ref="H36:J36"/>
    <mergeCell ref="E37:G37"/>
    <mergeCell ref="H37:J37"/>
    <mergeCell ref="B35:B36"/>
    <mergeCell ref="C35:D36"/>
    <mergeCell ref="E42:G42"/>
    <mergeCell ref="H42:J42"/>
    <mergeCell ref="E43:G43"/>
    <mergeCell ref="H43:J43"/>
    <mergeCell ref="B41:B42"/>
    <mergeCell ref="C41:D42"/>
    <mergeCell ref="E40:G40"/>
    <mergeCell ref="H40:J40"/>
    <mergeCell ref="E41:G41"/>
    <mergeCell ref="H41:J41"/>
    <mergeCell ref="B39:B40"/>
    <mergeCell ref="C39:D40"/>
    <mergeCell ref="B45:B46"/>
    <mergeCell ref="C45:D46"/>
    <mergeCell ref="B47:B48"/>
    <mergeCell ref="C47:D48"/>
    <mergeCell ref="E44:G44"/>
    <mergeCell ref="H44:J44"/>
    <mergeCell ref="E45:G45"/>
    <mergeCell ref="H45:J45"/>
    <mergeCell ref="B43:B44"/>
    <mergeCell ref="C43:D44"/>
    <mergeCell ref="K6:M6"/>
    <mergeCell ref="N6:P6"/>
    <mergeCell ref="Q6:S6"/>
    <mergeCell ref="K7:M7"/>
    <mergeCell ref="N7:P7"/>
    <mergeCell ref="Q7:S7"/>
    <mergeCell ref="Q3:S3"/>
    <mergeCell ref="K4:M4"/>
    <mergeCell ref="N4:P4"/>
    <mergeCell ref="Q4:S4"/>
    <mergeCell ref="K5:M5"/>
    <mergeCell ref="N5:P5"/>
    <mergeCell ref="Q5:S5"/>
    <mergeCell ref="K10:M10"/>
    <mergeCell ref="N10:P10"/>
    <mergeCell ref="Q10:S10"/>
    <mergeCell ref="K11:M11"/>
    <mergeCell ref="N11:P11"/>
    <mergeCell ref="Q11:S11"/>
    <mergeCell ref="K8:M8"/>
    <mergeCell ref="N8:P8"/>
    <mergeCell ref="Q8:S8"/>
    <mergeCell ref="K9:M9"/>
    <mergeCell ref="N9:P9"/>
    <mergeCell ref="Q9:S9"/>
    <mergeCell ref="K14:M14"/>
    <mergeCell ref="N14:P14"/>
    <mergeCell ref="Q14:S14"/>
    <mergeCell ref="K15:M15"/>
    <mergeCell ref="N15:P15"/>
    <mergeCell ref="Q15:S15"/>
    <mergeCell ref="K12:M12"/>
    <mergeCell ref="N12:P12"/>
    <mergeCell ref="K13:M13"/>
    <mergeCell ref="N13:P13"/>
    <mergeCell ref="Q13:S13"/>
    <mergeCell ref="K18:M18"/>
    <mergeCell ref="N18:P18"/>
    <mergeCell ref="Q18:S18"/>
    <mergeCell ref="K19:M19"/>
    <mergeCell ref="N19:P19"/>
    <mergeCell ref="Q19:S19"/>
    <mergeCell ref="K16:M16"/>
    <mergeCell ref="N16:P16"/>
    <mergeCell ref="Q16:S16"/>
    <mergeCell ref="K17:M17"/>
    <mergeCell ref="N17:P17"/>
    <mergeCell ref="Q17:S17"/>
    <mergeCell ref="K22:M22"/>
    <mergeCell ref="N22:P22"/>
    <mergeCell ref="Q22:S22"/>
    <mergeCell ref="K23:M23"/>
    <mergeCell ref="N23:P23"/>
    <mergeCell ref="Q23:S23"/>
    <mergeCell ref="K20:M20"/>
    <mergeCell ref="N20:P20"/>
    <mergeCell ref="Q20:S20"/>
    <mergeCell ref="K21:M21"/>
    <mergeCell ref="N21:P21"/>
    <mergeCell ref="Q21:S21"/>
    <mergeCell ref="K26:M26"/>
    <mergeCell ref="N26:P26"/>
    <mergeCell ref="Q26:S26"/>
    <mergeCell ref="K27:M27"/>
    <mergeCell ref="N27:P27"/>
    <mergeCell ref="Q27:S27"/>
    <mergeCell ref="K24:M24"/>
    <mergeCell ref="N24:P24"/>
    <mergeCell ref="Q24:S24"/>
    <mergeCell ref="K25:M25"/>
    <mergeCell ref="N25:P25"/>
    <mergeCell ref="Q25:S25"/>
    <mergeCell ref="K30:M30"/>
    <mergeCell ref="N30:P30"/>
    <mergeCell ref="Q30:S30"/>
    <mergeCell ref="K31:M31"/>
    <mergeCell ref="N31:P31"/>
    <mergeCell ref="Q31:S31"/>
    <mergeCell ref="K28:M28"/>
    <mergeCell ref="N28:P28"/>
    <mergeCell ref="Q28:S28"/>
    <mergeCell ref="K29:M29"/>
    <mergeCell ref="N29:P29"/>
    <mergeCell ref="Q29:S29"/>
    <mergeCell ref="K34:M34"/>
    <mergeCell ref="N34:P34"/>
    <mergeCell ref="Q34:S34"/>
    <mergeCell ref="K35:M35"/>
    <mergeCell ref="N35:P35"/>
    <mergeCell ref="Q35:S35"/>
    <mergeCell ref="K32:M32"/>
    <mergeCell ref="N32:P32"/>
    <mergeCell ref="Q32:S32"/>
    <mergeCell ref="K33:M33"/>
    <mergeCell ref="N33:P33"/>
    <mergeCell ref="Q33:S33"/>
    <mergeCell ref="K38:M38"/>
    <mergeCell ref="N38:P38"/>
    <mergeCell ref="Q38:S38"/>
    <mergeCell ref="K39:M39"/>
    <mergeCell ref="N39:P39"/>
    <mergeCell ref="Q39:S39"/>
    <mergeCell ref="K36:M36"/>
    <mergeCell ref="N36:P36"/>
    <mergeCell ref="Q36:S36"/>
    <mergeCell ref="K37:M37"/>
    <mergeCell ref="N37:P37"/>
    <mergeCell ref="Q37:S37"/>
    <mergeCell ref="K42:M42"/>
    <mergeCell ref="N42:P42"/>
    <mergeCell ref="Q42:S42"/>
    <mergeCell ref="K43:M43"/>
    <mergeCell ref="N43:P43"/>
    <mergeCell ref="Q43:S43"/>
    <mergeCell ref="K40:M40"/>
    <mergeCell ref="N40:P40"/>
    <mergeCell ref="Q40:S40"/>
    <mergeCell ref="K41:M41"/>
    <mergeCell ref="N41:P41"/>
    <mergeCell ref="Q41:S41"/>
    <mergeCell ref="E48:G48"/>
    <mergeCell ref="K46:M46"/>
    <mergeCell ref="N46:P46"/>
    <mergeCell ref="Q46:S46"/>
    <mergeCell ref="K47:M47"/>
    <mergeCell ref="N47:P47"/>
    <mergeCell ref="Q47:S47"/>
    <mergeCell ref="K44:M44"/>
    <mergeCell ref="N44:P44"/>
    <mergeCell ref="Q44:S44"/>
    <mergeCell ref="K45:M45"/>
    <mergeCell ref="N45:P45"/>
    <mergeCell ref="Q45:S45"/>
    <mergeCell ref="E46:G46"/>
    <mergeCell ref="H46:J46"/>
    <mergeCell ref="E47:G47"/>
    <mergeCell ref="H47:J47"/>
    <mergeCell ref="Q48:S48"/>
  </mergeCells>
  <hyperlinks>
    <hyperlink ref="H6" r:id="rId1" xr:uid="{1C54D1D2-4B2B-4E20-ACC5-3ECA96E81DAB}"/>
    <hyperlink ref="H11" r:id="rId2" xr:uid="{35E7A291-371B-4946-9BD5-61AEC500FEA2}"/>
    <hyperlink ref="N11" r:id="rId3" xr:uid="{F0196845-E804-41C0-AD20-4706020B9B16}"/>
    <hyperlink ref="N6" r:id="rId4" xr:uid="{646CAAD3-00F2-4E60-B847-63F16FC567E0}"/>
    <hyperlink ref="Q6" r:id="rId5" xr:uid="{FDB8084D-5735-42FF-B8E1-F9E41CE5C86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00BE-2AD0-4999-9468-F1873D85872B}">
  <sheetPr>
    <tabColor rgb="FFFFFF00"/>
  </sheetPr>
  <dimension ref="A1:V49"/>
  <sheetViews>
    <sheetView zoomScale="80" zoomScaleNormal="80" workbookViewId="0">
      <selection activeCell="N14" sqref="N14:P15"/>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16.42578125" style="3" customWidth="1"/>
    <col min="8" max="8" width="9.85546875" style="92" customWidth="1"/>
    <col min="9" max="9" width="8.140625" style="92" customWidth="1"/>
    <col min="10" max="10" width="17" style="92" customWidth="1"/>
    <col min="11" max="11" width="9.85546875" style="3" customWidth="1"/>
    <col min="12" max="12" width="8.140625" style="3" customWidth="1"/>
    <col min="13" max="13" width="17.28515625" style="3" customWidth="1"/>
    <col min="14" max="14" width="9.85546875" style="92" customWidth="1"/>
    <col min="15" max="15" width="8.140625" style="92" customWidth="1"/>
    <col min="16" max="16" width="17.140625" style="92" customWidth="1"/>
    <col min="17" max="17" width="9.85546875" style="92" customWidth="1"/>
    <col min="18" max="18" width="8.140625" style="92" customWidth="1"/>
    <col min="19" max="19" width="15.85546875" style="92" customWidth="1"/>
    <col min="20" max="20" width="9.85546875" style="92" customWidth="1"/>
    <col min="21" max="21" width="8.140625" style="92" customWidth="1"/>
    <col min="22" max="22" width="16.5703125" style="92" customWidth="1"/>
    <col min="23" max="16384" width="9.140625" style="3"/>
  </cols>
  <sheetData>
    <row r="1" spans="1:22" ht="34.15" customHeight="1" thickBot="1" x14ac:dyDescent="0.35">
      <c r="B1" s="472">
        <f>'About 08125'!B1</f>
        <v>45974</v>
      </c>
      <c r="C1" s="472"/>
      <c r="D1" s="472"/>
    </row>
    <row r="2" spans="1:22" ht="24" customHeight="1" thickBot="1" x14ac:dyDescent="0.35">
      <c r="B2" s="112" t="s">
        <v>10</v>
      </c>
      <c r="C2" s="112"/>
      <c r="D2" s="113"/>
      <c r="E2" s="113"/>
      <c r="F2" s="113"/>
      <c r="G2" s="113"/>
      <c r="H2" s="114"/>
      <c r="I2" s="114"/>
      <c r="J2" s="115"/>
      <c r="K2" s="113"/>
      <c r="L2" s="113"/>
      <c r="M2" s="113"/>
      <c r="N2" s="114"/>
      <c r="O2" s="114"/>
      <c r="P2" s="115"/>
      <c r="Q2" s="114"/>
      <c r="R2" s="114"/>
      <c r="S2" s="115"/>
      <c r="T2" s="114"/>
      <c r="U2" s="114"/>
      <c r="V2" s="115"/>
    </row>
    <row r="3" spans="1:22" s="117" customFormat="1" ht="9" customHeight="1" thickBot="1" x14ac:dyDescent="0.35">
      <c r="A3" s="116"/>
      <c r="B3" s="473"/>
      <c r="C3" s="474"/>
      <c r="D3" s="474"/>
      <c r="E3" s="443"/>
      <c r="F3" s="444"/>
      <c r="G3" s="445"/>
      <c r="H3" s="446"/>
      <c r="I3" s="447"/>
      <c r="J3" s="448"/>
      <c r="K3" s="443"/>
      <c r="L3" s="444"/>
      <c r="M3" s="445"/>
      <c r="N3" s="446"/>
      <c r="O3" s="447"/>
      <c r="P3" s="448"/>
      <c r="Q3" s="446"/>
      <c r="R3" s="447"/>
      <c r="S3" s="448"/>
      <c r="T3" s="446"/>
      <c r="U3" s="447"/>
      <c r="V3" s="448"/>
    </row>
    <row r="4" spans="1:22" s="8" customFormat="1" ht="51.75" customHeight="1" thickBot="1" x14ac:dyDescent="0.35">
      <c r="A4" s="118"/>
      <c r="B4" s="119" t="s">
        <v>1</v>
      </c>
      <c r="C4" s="120"/>
      <c r="D4" s="120"/>
      <c r="E4" s="355" t="s">
        <v>163</v>
      </c>
      <c r="F4" s="356"/>
      <c r="G4" s="357"/>
      <c r="H4" s="355" t="s">
        <v>165</v>
      </c>
      <c r="I4" s="356"/>
      <c r="J4" s="357"/>
      <c r="K4" s="355" t="s">
        <v>97</v>
      </c>
      <c r="L4" s="356"/>
      <c r="M4" s="356"/>
      <c r="N4" s="355" t="s">
        <v>164</v>
      </c>
      <c r="O4" s="356"/>
      <c r="P4" s="572"/>
      <c r="Q4" s="573" t="s">
        <v>80</v>
      </c>
      <c r="R4" s="356"/>
      <c r="S4" s="357"/>
      <c r="T4" s="355" t="s">
        <v>166</v>
      </c>
      <c r="U4" s="356"/>
      <c r="V4" s="357"/>
    </row>
    <row r="5" spans="1:22" ht="33" customHeight="1" x14ac:dyDescent="0.3">
      <c r="A5" s="121"/>
      <c r="B5" s="477" t="s">
        <v>7</v>
      </c>
      <c r="C5" s="478"/>
      <c r="D5" s="478"/>
      <c r="E5" s="358"/>
      <c r="F5" s="359"/>
      <c r="G5" s="360"/>
      <c r="H5" s="467"/>
      <c r="I5" s="468"/>
      <c r="J5" s="469"/>
      <c r="K5" s="485" t="s">
        <v>118</v>
      </c>
      <c r="L5" s="457"/>
      <c r="M5" s="457"/>
      <c r="N5" s="467"/>
      <c r="O5" s="468"/>
      <c r="P5" s="469"/>
      <c r="Q5" s="457" t="s">
        <v>130</v>
      </c>
      <c r="R5" s="457"/>
      <c r="S5" s="458"/>
      <c r="T5" s="361"/>
      <c r="U5" s="362"/>
      <c r="V5" s="363"/>
    </row>
    <row r="6" spans="1:22" s="15" customFormat="1" ht="34.5" customHeight="1" x14ac:dyDescent="0.3">
      <c r="A6" s="121"/>
      <c r="B6" s="122" t="s">
        <v>0</v>
      </c>
      <c r="C6" s="123"/>
      <c r="D6" s="123"/>
      <c r="E6" s="392"/>
      <c r="F6" s="393"/>
      <c r="G6" s="394"/>
      <c r="H6" s="216"/>
      <c r="I6" s="441"/>
      <c r="J6" s="442"/>
      <c r="K6" s="210" t="s">
        <v>119</v>
      </c>
      <c r="L6" s="439"/>
      <c r="M6" s="439"/>
      <c r="N6" s="216"/>
      <c r="O6" s="441"/>
      <c r="P6" s="442"/>
      <c r="Q6" s="574" t="s">
        <v>129</v>
      </c>
      <c r="R6" s="560"/>
      <c r="S6" s="561"/>
      <c r="T6" s="365"/>
      <c r="U6" s="366"/>
      <c r="V6" s="367"/>
    </row>
    <row r="7" spans="1:22" ht="24.95" customHeight="1" x14ac:dyDescent="0.3">
      <c r="A7" s="121"/>
      <c r="B7" s="122" t="s">
        <v>4</v>
      </c>
      <c r="C7" s="123"/>
      <c r="D7" s="123"/>
      <c r="E7" s="337"/>
      <c r="F7" s="338"/>
      <c r="G7" s="339"/>
      <c r="H7" s="436"/>
      <c r="I7" s="437"/>
      <c r="J7" s="438"/>
      <c r="K7" s="433" t="s">
        <v>120</v>
      </c>
      <c r="L7" s="434"/>
      <c r="M7" s="434"/>
      <c r="N7" s="436"/>
      <c r="O7" s="437"/>
      <c r="P7" s="438"/>
      <c r="Q7" s="434" t="s">
        <v>128</v>
      </c>
      <c r="R7" s="434"/>
      <c r="S7" s="435"/>
      <c r="T7" s="369"/>
      <c r="U7" s="370"/>
      <c r="V7" s="371"/>
    </row>
    <row r="8" spans="1:22" ht="24.95" customHeight="1" x14ac:dyDescent="0.3">
      <c r="A8" s="121"/>
      <c r="B8" s="122" t="s">
        <v>2</v>
      </c>
      <c r="C8" s="123"/>
      <c r="D8" s="123"/>
      <c r="E8" s="378"/>
      <c r="F8" s="379"/>
      <c r="G8" s="380"/>
      <c r="H8" s="429"/>
      <c r="I8" s="402"/>
      <c r="J8" s="403"/>
      <c r="K8" s="428" t="s">
        <v>115</v>
      </c>
      <c r="L8" s="399"/>
      <c r="M8" s="399"/>
      <c r="N8" s="429"/>
      <c r="O8" s="402"/>
      <c r="P8" s="403"/>
      <c r="Q8" s="399" t="s">
        <v>126</v>
      </c>
      <c r="R8" s="399"/>
      <c r="S8" s="400"/>
      <c r="T8" s="340"/>
      <c r="U8" s="326"/>
      <c r="V8" s="327"/>
    </row>
    <row r="9" spans="1:22" ht="24.95" customHeight="1" x14ac:dyDescent="0.3">
      <c r="A9" s="121"/>
      <c r="B9" s="122" t="s">
        <v>3</v>
      </c>
      <c r="C9" s="123"/>
      <c r="D9" s="123"/>
      <c r="E9" s="378"/>
      <c r="F9" s="379"/>
      <c r="G9" s="380"/>
      <c r="H9" s="429"/>
      <c r="I9" s="402"/>
      <c r="J9" s="403"/>
      <c r="K9" s="428" t="s">
        <v>116</v>
      </c>
      <c r="L9" s="399"/>
      <c r="M9" s="399"/>
      <c r="N9" s="429"/>
      <c r="O9" s="402"/>
      <c r="P9" s="403"/>
      <c r="Q9" s="399" t="s">
        <v>127</v>
      </c>
      <c r="R9" s="399"/>
      <c r="S9" s="400"/>
      <c r="T9" s="340"/>
      <c r="U9" s="326"/>
      <c r="V9" s="327"/>
    </row>
    <row r="10" spans="1:22" ht="57" customHeight="1" x14ac:dyDescent="0.3">
      <c r="A10" s="124"/>
      <c r="B10" s="122" t="s">
        <v>5</v>
      </c>
      <c r="C10" s="123"/>
      <c r="D10" s="123"/>
      <c r="E10" s="207" t="s">
        <v>98</v>
      </c>
      <c r="F10" s="208"/>
      <c r="G10" s="209"/>
      <c r="H10" s="207" t="s">
        <v>98</v>
      </c>
      <c r="I10" s="208"/>
      <c r="J10" s="209"/>
      <c r="K10" s="207" t="s">
        <v>98</v>
      </c>
      <c r="L10" s="208"/>
      <c r="M10" s="209"/>
      <c r="N10" s="207" t="s">
        <v>98</v>
      </c>
      <c r="O10" s="208"/>
      <c r="P10" s="209"/>
      <c r="Q10" s="207" t="s">
        <v>98</v>
      </c>
      <c r="R10" s="208"/>
      <c r="S10" s="209"/>
      <c r="T10" s="207" t="s">
        <v>98</v>
      </c>
      <c r="U10" s="208"/>
      <c r="V10" s="209"/>
    </row>
    <row r="11" spans="1:22" s="10" customFormat="1" ht="56.45" customHeight="1" thickBot="1" x14ac:dyDescent="0.35">
      <c r="A11" s="125"/>
      <c r="B11" s="126" t="s">
        <v>94</v>
      </c>
      <c r="C11" s="127"/>
      <c r="D11" s="127"/>
      <c r="E11" s="381"/>
      <c r="F11" s="382"/>
      <c r="G11" s="383"/>
      <c r="H11" s="528"/>
      <c r="I11" s="483"/>
      <c r="J11" s="484"/>
      <c r="K11" s="529" t="s">
        <v>117</v>
      </c>
      <c r="L11" s="423"/>
      <c r="M11" s="423"/>
      <c r="N11" s="528"/>
      <c r="O11" s="483"/>
      <c r="P11" s="484"/>
      <c r="Q11" s="423"/>
      <c r="R11" s="423"/>
      <c r="S11" s="424"/>
      <c r="T11" s="331"/>
      <c r="U11" s="332"/>
      <c r="V11" s="333"/>
    </row>
    <row r="12" spans="1:22" ht="40.15" customHeight="1" thickBot="1" x14ac:dyDescent="0.35">
      <c r="A12" s="471"/>
      <c r="B12" s="404"/>
      <c r="C12" s="405"/>
      <c r="D12" s="405"/>
      <c r="E12" s="129"/>
      <c r="F12" s="130"/>
      <c r="G12" s="130"/>
      <c r="H12" s="130"/>
      <c r="I12" s="130"/>
      <c r="J12" s="131"/>
      <c r="K12" s="425"/>
      <c r="L12" s="426"/>
      <c r="M12" s="427"/>
      <c r="N12" s="130"/>
      <c r="O12" s="130"/>
      <c r="P12" s="131"/>
      <c r="Q12" s="130"/>
      <c r="R12" s="130"/>
      <c r="S12" s="131"/>
      <c r="T12" s="334"/>
      <c r="U12" s="335"/>
      <c r="V12" s="336"/>
    </row>
    <row r="13" spans="1:22" s="132" customFormat="1" ht="28.9" customHeight="1" x14ac:dyDescent="0.3">
      <c r="A13" s="471"/>
      <c r="B13" s="406">
        <v>1</v>
      </c>
      <c r="C13" s="408" t="s">
        <v>13</v>
      </c>
      <c r="D13" s="409"/>
      <c r="E13" s="470"/>
      <c r="F13" s="465"/>
      <c r="G13" s="466"/>
      <c r="H13" s="401"/>
      <c r="I13" s="402"/>
      <c r="J13" s="403"/>
      <c r="K13" s="232"/>
      <c r="L13" s="399"/>
      <c r="M13" s="400"/>
      <c r="N13" s="401"/>
      <c r="O13" s="402"/>
      <c r="P13" s="403"/>
      <c r="Q13" s="499"/>
      <c r="R13" s="500"/>
      <c r="S13" s="501"/>
      <c r="T13" s="294"/>
      <c r="U13" s="295"/>
      <c r="V13" s="296"/>
    </row>
    <row r="14" spans="1:22" ht="28.9" customHeight="1" x14ac:dyDescent="0.3">
      <c r="A14" s="471"/>
      <c r="B14" s="407"/>
      <c r="C14" s="410"/>
      <c r="D14" s="411"/>
      <c r="E14" s="232"/>
      <c r="F14" s="399"/>
      <c r="G14" s="400"/>
      <c r="H14" s="401"/>
      <c r="I14" s="402"/>
      <c r="J14" s="403"/>
      <c r="K14" s="456"/>
      <c r="L14" s="457"/>
      <c r="M14" s="458"/>
      <c r="N14" s="401"/>
      <c r="O14" s="402"/>
      <c r="P14" s="403"/>
      <c r="Q14" s="318"/>
      <c r="R14" s="494"/>
      <c r="S14" s="495"/>
      <c r="T14" s="294"/>
      <c r="U14" s="295"/>
      <c r="V14" s="296"/>
    </row>
    <row r="15" spans="1:22" s="132" customFormat="1" ht="28.9" customHeight="1" thickBot="1" x14ac:dyDescent="0.35">
      <c r="A15" s="471"/>
      <c r="B15" s="412">
        <v>2</v>
      </c>
      <c r="C15" s="414" t="s">
        <v>14</v>
      </c>
      <c r="D15" s="415"/>
      <c r="E15" s="398"/>
      <c r="F15" s="399"/>
      <c r="G15" s="400"/>
      <c r="H15" s="401"/>
      <c r="I15" s="402"/>
      <c r="J15" s="403"/>
      <c r="K15" s="232"/>
      <c r="L15" s="399"/>
      <c r="M15" s="400"/>
      <c r="N15" s="528"/>
      <c r="O15" s="483"/>
      <c r="P15" s="484"/>
      <c r="Q15" s="493"/>
      <c r="R15" s="494"/>
      <c r="S15" s="495"/>
      <c r="T15" s="325"/>
      <c r="U15" s="326"/>
      <c r="V15" s="327"/>
    </row>
    <row r="16" spans="1:22" ht="28.9" customHeight="1" thickBot="1" x14ac:dyDescent="0.35">
      <c r="A16" s="471"/>
      <c r="B16" s="413"/>
      <c r="C16" s="416"/>
      <c r="D16" s="417"/>
      <c r="E16" s="232"/>
      <c r="F16" s="399"/>
      <c r="G16" s="400"/>
      <c r="H16" s="401"/>
      <c r="I16" s="402"/>
      <c r="J16" s="403"/>
      <c r="K16" s="398"/>
      <c r="L16" s="399"/>
      <c r="M16" s="400"/>
      <c r="N16" s="528"/>
      <c r="O16" s="483"/>
      <c r="P16" s="484"/>
      <c r="Q16" s="318"/>
      <c r="R16" s="494"/>
      <c r="S16" s="495"/>
      <c r="T16" s="294"/>
      <c r="U16" s="295"/>
      <c r="V16" s="296"/>
    </row>
    <row r="17" spans="1:22" s="132" customFormat="1" ht="28.9" customHeight="1" thickBot="1" x14ac:dyDescent="0.35">
      <c r="A17" s="471"/>
      <c r="B17" s="418">
        <v>3</v>
      </c>
      <c r="C17" s="408" t="s">
        <v>15</v>
      </c>
      <c r="D17" s="409"/>
      <c r="E17" s="398"/>
      <c r="F17" s="399"/>
      <c r="G17" s="400"/>
      <c r="H17" s="401"/>
      <c r="I17" s="402"/>
      <c r="J17" s="403"/>
      <c r="K17" s="232"/>
      <c r="L17" s="399"/>
      <c r="M17" s="400"/>
      <c r="N17" s="528"/>
      <c r="O17" s="483"/>
      <c r="P17" s="484"/>
      <c r="Q17" s="493"/>
      <c r="R17" s="494"/>
      <c r="S17" s="495"/>
      <c r="T17" s="294"/>
      <c r="U17" s="295"/>
      <c r="V17" s="296"/>
    </row>
    <row r="18" spans="1:22" ht="34.15" customHeight="1" thickBot="1" x14ac:dyDescent="0.35">
      <c r="A18" s="471"/>
      <c r="B18" s="419"/>
      <c r="C18" s="420"/>
      <c r="D18" s="421"/>
      <c r="E18" s="232"/>
      <c r="F18" s="399"/>
      <c r="G18" s="400"/>
      <c r="H18" s="401"/>
      <c r="I18" s="402"/>
      <c r="J18" s="403"/>
      <c r="K18" s="398"/>
      <c r="L18" s="399"/>
      <c r="M18" s="400"/>
      <c r="N18" s="401"/>
      <c r="O18" s="402"/>
      <c r="P18" s="403"/>
      <c r="Q18" s="318"/>
      <c r="R18" s="494"/>
      <c r="S18" s="495"/>
      <c r="T18" s="294"/>
      <c r="U18" s="295"/>
      <c r="V18" s="296"/>
    </row>
    <row r="19" spans="1:22" s="15" customFormat="1" ht="28.9" customHeight="1" x14ac:dyDescent="0.3">
      <c r="A19" s="471"/>
      <c r="B19" s="413">
        <v>4</v>
      </c>
      <c r="C19" s="416" t="s">
        <v>16</v>
      </c>
      <c r="D19" s="417"/>
      <c r="E19" s="398"/>
      <c r="F19" s="399"/>
      <c r="G19" s="400"/>
      <c r="H19" s="401"/>
      <c r="I19" s="402"/>
      <c r="J19" s="403"/>
      <c r="K19" s="232"/>
      <c r="L19" s="399"/>
      <c r="M19" s="400"/>
      <c r="N19" s="318"/>
      <c r="O19" s="494"/>
      <c r="P19" s="495"/>
      <c r="Q19" s="493"/>
      <c r="R19" s="494"/>
      <c r="S19" s="495"/>
      <c r="T19" s="294"/>
      <c r="U19" s="295"/>
      <c r="V19" s="296"/>
    </row>
    <row r="20" spans="1:22" ht="28.9" customHeight="1" x14ac:dyDescent="0.3">
      <c r="A20" s="471"/>
      <c r="B20" s="407"/>
      <c r="C20" s="410"/>
      <c r="D20" s="411"/>
      <c r="E20" s="232"/>
      <c r="F20" s="399"/>
      <c r="G20" s="400"/>
      <c r="H20" s="401"/>
      <c r="I20" s="402"/>
      <c r="J20" s="403"/>
      <c r="K20" s="398"/>
      <c r="L20" s="399"/>
      <c r="M20" s="400"/>
      <c r="N20" s="493"/>
      <c r="O20" s="494"/>
      <c r="P20" s="495"/>
      <c r="Q20" s="318"/>
      <c r="R20" s="494"/>
      <c r="S20" s="495"/>
      <c r="T20" s="294"/>
      <c r="U20" s="295"/>
      <c r="V20" s="296"/>
    </row>
    <row r="21" spans="1:22" s="132" customFormat="1" ht="28.9" customHeight="1" x14ac:dyDescent="0.3">
      <c r="A21" s="471"/>
      <c r="B21" s="413">
        <v>5</v>
      </c>
      <c r="C21" s="416" t="s">
        <v>17</v>
      </c>
      <c r="D21" s="417"/>
      <c r="E21" s="398"/>
      <c r="F21" s="399"/>
      <c r="G21" s="400"/>
      <c r="H21" s="401"/>
      <c r="I21" s="402"/>
      <c r="J21" s="403"/>
      <c r="K21" s="232"/>
      <c r="L21" s="399"/>
      <c r="M21" s="400"/>
      <c r="N21" s="318"/>
      <c r="O21" s="494"/>
      <c r="P21" s="495"/>
      <c r="Q21" s="493"/>
      <c r="R21" s="494"/>
      <c r="S21" s="495"/>
      <c r="T21" s="294"/>
      <c r="U21" s="295"/>
      <c r="V21" s="296"/>
    </row>
    <row r="22" spans="1:22" ht="28.9" customHeight="1" x14ac:dyDescent="0.3">
      <c r="A22" s="471"/>
      <c r="B22" s="407"/>
      <c r="C22" s="410"/>
      <c r="D22" s="411"/>
      <c r="E22" s="232"/>
      <c r="F22" s="399"/>
      <c r="G22" s="400"/>
      <c r="H22" s="401"/>
      <c r="I22" s="402"/>
      <c r="J22" s="403"/>
      <c r="K22" s="398"/>
      <c r="L22" s="399"/>
      <c r="M22" s="400"/>
      <c r="N22" s="493"/>
      <c r="O22" s="494"/>
      <c r="P22" s="495"/>
      <c r="Q22" s="318"/>
      <c r="R22" s="494"/>
      <c r="S22" s="495"/>
      <c r="T22" s="294"/>
      <c r="U22" s="295"/>
      <c r="V22" s="296"/>
    </row>
    <row r="23" spans="1:22" s="15" customFormat="1" ht="28.9" customHeight="1" x14ac:dyDescent="0.3">
      <c r="A23" s="471"/>
      <c r="B23" s="413">
        <v>6</v>
      </c>
      <c r="C23" s="416"/>
      <c r="D23" s="417"/>
      <c r="E23" s="398"/>
      <c r="F23" s="399"/>
      <c r="G23" s="400"/>
      <c r="H23" s="401"/>
      <c r="I23" s="402"/>
      <c r="J23" s="403"/>
      <c r="K23" s="398"/>
      <c r="L23" s="399"/>
      <c r="M23" s="400"/>
      <c r="N23" s="493"/>
      <c r="O23" s="494"/>
      <c r="P23" s="495"/>
      <c r="Q23" s="493"/>
      <c r="R23" s="494"/>
      <c r="S23" s="495"/>
      <c r="T23" s="294"/>
      <c r="U23" s="295"/>
      <c r="V23" s="296"/>
    </row>
    <row r="24" spans="1:22" s="11" customFormat="1" ht="28.9" customHeight="1" x14ac:dyDescent="0.3">
      <c r="A24" s="471"/>
      <c r="B24" s="407"/>
      <c r="C24" s="410"/>
      <c r="D24" s="411"/>
      <c r="E24" s="398"/>
      <c r="F24" s="399"/>
      <c r="G24" s="400"/>
      <c r="H24" s="401"/>
      <c r="I24" s="402"/>
      <c r="J24" s="403"/>
      <c r="K24" s="398"/>
      <c r="L24" s="399"/>
      <c r="M24" s="400"/>
      <c r="N24" s="493"/>
      <c r="O24" s="494"/>
      <c r="P24" s="495"/>
      <c r="Q24" s="493"/>
      <c r="R24" s="494"/>
      <c r="S24" s="495"/>
      <c r="T24" s="294"/>
      <c r="U24" s="295"/>
      <c r="V24" s="296"/>
    </row>
    <row r="25" spans="1:22" s="15" customFormat="1" ht="28.9" customHeight="1" x14ac:dyDescent="0.3">
      <c r="A25" s="471"/>
      <c r="B25" s="412">
        <v>7</v>
      </c>
      <c r="C25" s="414"/>
      <c r="D25" s="415"/>
      <c r="E25" s="398"/>
      <c r="F25" s="399"/>
      <c r="G25" s="400"/>
      <c r="H25" s="401"/>
      <c r="I25" s="402"/>
      <c r="J25" s="403"/>
      <c r="K25" s="398"/>
      <c r="L25" s="399"/>
      <c r="M25" s="400"/>
      <c r="N25" s="493"/>
      <c r="O25" s="494"/>
      <c r="P25" s="495"/>
      <c r="Q25" s="493"/>
      <c r="R25" s="494"/>
      <c r="S25" s="495"/>
      <c r="T25" s="294"/>
      <c r="U25" s="295"/>
      <c r="V25" s="296"/>
    </row>
    <row r="26" spans="1:22" ht="28.9" customHeight="1" x14ac:dyDescent="0.3">
      <c r="A26" s="471"/>
      <c r="B26" s="407"/>
      <c r="C26" s="410"/>
      <c r="D26" s="411"/>
      <c r="E26" s="398"/>
      <c r="F26" s="399"/>
      <c r="G26" s="400"/>
      <c r="H26" s="401"/>
      <c r="I26" s="402"/>
      <c r="J26" s="403"/>
      <c r="K26" s="398"/>
      <c r="L26" s="399"/>
      <c r="M26" s="400"/>
      <c r="N26" s="493"/>
      <c r="O26" s="494"/>
      <c r="P26" s="495"/>
      <c r="Q26" s="493"/>
      <c r="R26" s="494"/>
      <c r="S26" s="495"/>
      <c r="T26" s="294"/>
      <c r="U26" s="295"/>
      <c r="V26" s="296"/>
    </row>
    <row r="27" spans="1:22" s="15" customFormat="1" ht="28.9" customHeight="1" x14ac:dyDescent="0.3">
      <c r="A27" s="471"/>
      <c r="B27" s="412">
        <v>8</v>
      </c>
      <c r="C27" s="414"/>
      <c r="D27" s="415"/>
      <c r="E27" s="398"/>
      <c r="F27" s="399"/>
      <c r="G27" s="400"/>
      <c r="H27" s="401"/>
      <c r="I27" s="402"/>
      <c r="J27" s="403"/>
      <c r="K27" s="398"/>
      <c r="L27" s="399"/>
      <c r="M27" s="400"/>
      <c r="N27" s="493"/>
      <c r="O27" s="494"/>
      <c r="P27" s="495"/>
      <c r="Q27" s="493"/>
      <c r="R27" s="494"/>
      <c r="S27" s="495"/>
      <c r="T27" s="294"/>
      <c r="U27" s="295"/>
      <c r="V27" s="296"/>
    </row>
    <row r="28" spans="1:22" ht="28.9" customHeight="1" x14ac:dyDescent="0.3">
      <c r="A28" s="471"/>
      <c r="B28" s="407"/>
      <c r="C28" s="410"/>
      <c r="D28" s="411"/>
      <c r="E28" s="398"/>
      <c r="F28" s="399"/>
      <c r="G28" s="400"/>
      <c r="H28" s="401"/>
      <c r="I28" s="402"/>
      <c r="J28" s="403"/>
      <c r="K28" s="398"/>
      <c r="L28" s="399"/>
      <c r="M28" s="400"/>
      <c r="N28" s="493"/>
      <c r="O28" s="494"/>
      <c r="P28" s="495"/>
      <c r="Q28" s="493"/>
      <c r="R28" s="494"/>
      <c r="S28" s="495"/>
      <c r="T28" s="294"/>
      <c r="U28" s="295"/>
      <c r="V28" s="296"/>
    </row>
    <row r="29" spans="1:22" s="15" customFormat="1" ht="28.9" customHeight="1" x14ac:dyDescent="0.3">
      <c r="A29" s="471"/>
      <c r="B29" s="412">
        <v>9</v>
      </c>
      <c r="C29" s="414"/>
      <c r="D29" s="415"/>
      <c r="E29" s="398"/>
      <c r="F29" s="399"/>
      <c r="G29" s="400"/>
      <c r="H29" s="401"/>
      <c r="I29" s="402"/>
      <c r="J29" s="403"/>
      <c r="K29" s="398"/>
      <c r="L29" s="399"/>
      <c r="M29" s="400"/>
      <c r="N29" s="493"/>
      <c r="O29" s="494"/>
      <c r="P29" s="495"/>
      <c r="Q29" s="493"/>
      <c r="R29" s="494"/>
      <c r="S29" s="495"/>
      <c r="T29" s="294"/>
      <c r="U29" s="295"/>
      <c r="V29" s="296"/>
    </row>
    <row r="30" spans="1:22" ht="28.9" customHeight="1" x14ac:dyDescent="0.3">
      <c r="A30" s="471"/>
      <c r="B30" s="407"/>
      <c r="C30" s="410"/>
      <c r="D30" s="411"/>
      <c r="E30" s="398"/>
      <c r="F30" s="399"/>
      <c r="G30" s="400"/>
      <c r="H30" s="401"/>
      <c r="I30" s="402"/>
      <c r="J30" s="403"/>
      <c r="K30" s="398"/>
      <c r="L30" s="399"/>
      <c r="M30" s="400"/>
      <c r="N30" s="493"/>
      <c r="O30" s="494"/>
      <c r="P30" s="495"/>
      <c r="Q30" s="493"/>
      <c r="R30" s="494"/>
      <c r="S30" s="495"/>
      <c r="T30" s="294"/>
      <c r="U30" s="295"/>
      <c r="V30" s="296"/>
    </row>
    <row r="31" spans="1:22" s="15" customFormat="1" ht="28.9" customHeight="1" x14ac:dyDescent="0.3">
      <c r="A31" s="471"/>
      <c r="B31" s="412">
        <v>10</v>
      </c>
      <c r="C31" s="414"/>
      <c r="D31" s="415"/>
      <c r="E31" s="398"/>
      <c r="F31" s="399"/>
      <c r="G31" s="400"/>
      <c r="H31" s="401"/>
      <c r="I31" s="402"/>
      <c r="J31" s="403"/>
      <c r="K31" s="398"/>
      <c r="L31" s="399"/>
      <c r="M31" s="400"/>
      <c r="N31" s="493"/>
      <c r="O31" s="494"/>
      <c r="P31" s="495"/>
      <c r="Q31" s="493"/>
      <c r="R31" s="494"/>
      <c r="S31" s="495"/>
      <c r="T31" s="294"/>
      <c r="U31" s="295"/>
      <c r="V31" s="296"/>
    </row>
    <row r="32" spans="1:22" s="16" customFormat="1" ht="28.9" customHeight="1" x14ac:dyDescent="0.3">
      <c r="A32" s="471"/>
      <c r="B32" s="407"/>
      <c r="C32" s="410"/>
      <c r="D32" s="411"/>
      <c r="E32" s="398"/>
      <c r="F32" s="399"/>
      <c r="G32" s="400"/>
      <c r="H32" s="401"/>
      <c r="I32" s="402"/>
      <c r="J32" s="403"/>
      <c r="K32" s="398"/>
      <c r="L32" s="399"/>
      <c r="M32" s="400"/>
      <c r="N32" s="493"/>
      <c r="O32" s="494"/>
      <c r="P32" s="495"/>
      <c r="Q32" s="493"/>
      <c r="R32" s="494"/>
      <c r="S32" s="495"/>
      <c r="T32" s="294"/>
      <c r="U32" s="295"/>
      <c r="V32" s="296"/>
    </row>
    <row r="33" spans="1:22" s="15" customFormat="1" ht="28.9" customHeight="1" x14ac:dyDescent="0.3">
      <c r="A33" s="471"/>
      <c r="B33" s="412">
        <v>11</v>
      </c>
      <c r="C33" s="414"/>
      <c r="D33" s="415"/>
      <c r="E33" s="398"/>
      <c r="F33" s="399"/>
      <c r="G33" s="400"/>
      <c r="H33" s="401"/>
      <c r="I33" s="402"/>
      <c r="J33" s="403"/>
      <c r="K33" s="398"/>
      <c r="L33" s="399"/>
      <c r="M33" s="400"/>
      <c r="N33" s="493"/>
      <c r="O33" s="494"/>
      <c r="P33" s="495"/>
      <c r="Q33" s="493"/>
      <c r="R33" s="494"/>
      <c r="S33" s="495"/>
      <c r="T33" s="294"/>
      <c r="U33" s="295"/>
      <c r="V33" s="296"/>
    </row>
    <row r="34" spans="1:22" ht="28.9" customHeight="1" x14ac:dyDescent="0.3">
      <c r="A34" s="471"/>
      <c r="B34" s="407"/>
      <c r="C34" s="410"/>
      <c r="D34" s="411"/>
      <c r="E34" s="398"/>
      <c r="F34" s="399"/>
      <c r="G34" s="400"/>
      <c r="H34" s="401"/>
      <c r="I34" s="402"/>
      <c r="J34" s="403"/>
      <c r="K34" s="398"/>
      <c r="L34" s="399"/>
      <c r="M34" s="400"/>
      <c r="N34" s="493"/>
      <c r="O34" s="494"/>
      <c r="P34" s="495"/>
      <c r="Q34" s="493"/>
      <c r="R34" s="494"/>
      <c r="S34" s="495"/>
      <c r="T34" s="294"/>
      <c r="U34" s="295"/>
      <c r="V34" s="296"/>
    </row>
    <row r="35" spans="1:22" s="15" customFormat="1" ht="28.9" customHeight="1" x14ac:dyDescent="0.3">
      <c r="A35" s="471"/>
      <c r="B35" s="412">
        <v>12</v>
      </c>
      <c r="C35" s="414"/>
      <c r="D35" s="415"/>
      <c r="E35" s="398"/>
      <c r="F35" s="399"/>
      <c r="G35" s="400"/>
      <c r="H35" s="401"/>
      <c r="I35" s="402"/>
      <c r="J35" s="403"/>
      <c r="K35" s="398"/>
      <c r="L35" s="399"/>
      <c r="M35" s="400"/>
      <c r="N35" s="493"/>
      <c r="O35" s="494"/>
      <c r="P35" s="495"/>
      <c r="Q35" s="493"/>
      <c r="R35" s="494"/>
      <c r="S35" s="495"/>
      <c r="T35" s="294"/>
      <c r="U35" s="295"/>
      <c r="V35" s="296"/>
    </row>
    <row r="36" spans="1:22" s="11" customFormat="1" ht="28.9" customHeight="1" x14ac:dyDescent="0.3">
      <c r="A36" s="471"/>
      <c r="B36" s="407"/>
      <c r="C36" s="410"/>
      <c r="D36" s="411"/>
      <c r="E36" s="398"/>
      <c r="F36" s="399"/>
      <c r="G36" s="400"/>
      <c r="H36" s="401"/>
      <c r="I36" s="402"/>
      <c r="J36" s="403"/>
      <c r="K36" s="398"/>
      <c r="L36" s="399"/>
      <c r="M36" s="400"/>
      <c r="N36" s="493"/>
      <c r="O36" s="494"/>
      <c r="P36" s="495"/>
      <c r="Q36" s="493"/>
      <c r="R36" s="494"/>
      <c r="S36" s="495"/>
      <c r="T36" s="294"/>
      <c r="U36" s="295"/>
      <c r="V36" s="296"/>
    </row>
    <row r="37" spans="1:22" s="15" customFormat="1" ht="28.9" customHeight="1" x14ac:dyDescent="0.3">
      <c r="A37" s="471"/>
      <c r="B37" s="412">
        <v>13</v>
      </c>
      <c r="C37" s="414"/>
      <c r="D37" s="415"/>
      <c r="E37" s="398"/>
      <c r="F37" s="399"/>
      <c r="G37" s="400"/>
      <c r="H37" s="401"/>
      <c r="I37" s="402"/>
      <c r="J37" s="403"/>
      <c r="K37" s="398"/>
      <c r="L37" s="399"/>
      <c r="M37" s="400"/>
      <c r="N37" s="493"/>
      <c r="O37" s="494"/>
      <c r="P37" s="495"/>
      <c r="Q37" s="493"/>
      <c r="R37" s="494"/>
      <c r="S37" s="495"/>
      <c r="T37" s="294"/>
      <c r="U37" s="295"/>
      <c r="V37" s="296"/>
    </row>
    <row r="38" spans="1:22" ht="28.9" customHeight="1" x14ac:dyDescent="0.3">
      <c r="A38" s="471"/>
      <c r="B38" s="407"/>
      <c r="C38" s="410"/>
      <c r="D38" s="411"/>
      <c r="E38" s="398"/>
      <c r="F38" s="399"/>
      <c r="G38" s="400"/>
      <c r="H38" s="401"/>
      <c r="I38" s="402"/>
      <c r="J38" s="403"/>
      <c r="K38" s="398"/>
      <c r="L38" s="399"/>
      <c r="M38" s="400"/>
      <c r="N38" s="493"/>
      <c r="O38" s="494"/>
      <c r="P38" s="495"/>
      <c r="Q38" s="493"/>
      <c r="R38" s="494"/>
      <c r="S38" s="495"/>
      <c r="T38" s="294"/>
      <c r="U38" s="295"/>
      <c r="V38" s="296"/>
    </row>
    <row r="39" spans="1:22" s="15" customFormat="1" ht="28.9" customHeight="1" x14ac:dyDescent="0.3">
      <c r="A39" s="471"/>
      <c r="B39" s="412">
        <v>14</v>
      </c>
      <c r="C39" s="414"/>
      <c r="D39" s="415"/>
      <c r="E39" s="398"/>
      <c r="F39" s="399"/>
      <c r="G39" s="400"/>
      <c r="H39" s="401"/>
      <c r="I39" s="402"/>
      <c r="J39" s="403"/>
      <c r="K39" s="398"/>
      <c r="L39" s="399"/>
      <c r="M39" s="400"/>
      <c r="N39" s="493"/>
      <c r="O39" s="494"/>
      <c r="P39" s="495"/>
      <c r="Q39" s="493"/>
      <c r="R39" s="494"/>
      <c r="S39" s="495"/>
      <c r="T39" s="294"/>
      <c r="U39" s="295"/>
      <c r="V39" s="296"/>
    </row>
    <row r="40" spans="1:22" s="11" customFormat="1" ht="28.9" customHeight="1" x14ac:dyDescent="0.3">
      <c r="A40" s="471"/>
      <c r="B40" s="407"/>
      <c r="C40" s="410"/>
      <c r="D40" s="411"/>
      <c r="E40" s="398"/>
      <c r="F40" s="399"/>
      <c r="G40" s="400"/>
      <c r="H40" s="401"/>
      <c r="I40" s="402"/>
      <c r="J40" s="403"/>
      <c r="K40" s="398"/>
      <c r="L40" s="399"/>
      <c r="M40" s="400"/>
      <c r="N40" s="493"/>
      <c r="O40" s="494"/>
      <c r="P40" s="495"/>
      <c r="Q40" s="493"/>
      <c r="R40" s="494"/>
      <c r="S40" s="495"/>
      <c r="T40" s="294"/>
      <c r="U40" s="295"/>
      <c r="V40" s="296"/>
    </row>
    <row r="41" spans="1:22" s="15" customFormat="1" ht="28.9" customHeight="1" x14ac:dyDescent="0.3">
      <c r="A41" s="471"/>
      <c r="B41" s="412">
        <v>15</v>
      </c>
      <c r="C41" s="414"/>
      <c r="D41" s="415"/>
      <c r="E41" s="398"/>
      <c r="F41" s="399"/>
      <c r="G41" s="400"/>
      <c r="H41" s="401"/>
      <c r="I41" s="402"/>
      <c r="J41" s="403"/>
      <c r="K41" s="398"/>
      <c r="L41" s="399"/>
      <c r="M41" s="400"/>
      <c r="N41" s="493"/>
      <c r="O41" s="494"/>
      <c r="P41" s="495"/>
      <c r="Q41" s="493"/>
      <c r="R41" s="494"/>
      <c r="S41" s="495"/>
      <c r="T41" s="294"/>
      <c r="U41" s="295"/>
      <c r="V41" s="296"/>
    </row>
    <row r="42" spans="1:22" s="11" customFormat="1" ht="28.9" customHeight="1" x14ac:dyDescent="0.3">
      <c r="A42" s="471"/>
      <c r="B42" s="407"/>
      <c r="C42" s="410"/>
      <c r="D42" s="411"/>
      <c r="E42" s="398"/>
      <c r="F42" s="399"/>
      <c r="G42" s="400"/>
      <c r="H42" s="401"/>
      <c r="I42" s="402"/>
      <c r="J42" s="403"/>
      <c r="K42" s="398"/>
      <c r="L42" s="399"/>
      <c r="M42" s="400"/>
      <c r="N42" s="493"/>
      <c r="O42" s="494"/>
      <c r="P42" s="495"/>
      <c r="Q42" s="493"/>
      <c r="R42" s="494"/>
      <c r="S42" s="495"/>
      <c r="T42" s="294"/>
      <c r="U42" s="295"/>
      <c r="V42" s="296"/>
    </row>
    <row r="43" spans="1:22" s="15" customFormat="1" ht="28.9" customHeight="1" x14ac:dyDescent="0.3">
      <c r="A43" s="471"/>
      <c r="B43" s="412">
        <v>16</v>
      </c>
      <c r="C43" s="414"/>
      <c r="D43" s="415"/>
      <c r="E43" s="398"/>
      <c r="F43" s="399"/>
      <c r="G43" s="400"/>
      <c r="H43" s="401"/>
      <c r="I43" s="402"/>
      <c r="J43" s="403"/>
      <c r="K43" s="398"/>
      <c r="L43" s="399"/>
      <c r="M43" s="400"/>
      <c r="N43" s="493"/>
      <c r="O43" s="494"/>
      <c r="P43" s="495"/>
      <c r="Q43" s="493"/>
      <c r="R43" s="494"/>
      <c r="S43" s="495"/>
      <c r="T43" s="294"/>
      <c r="U43" s="295"/>
      <c r="V43" s="296"/>
    </row>
    <row r="44" spans="1:22" s="11" customFormat="1" ht="28.9" customHeight="1" x14ac:dyDescent="0.3">
      <c r="A44" s="471"/>
      <c r="B44" s="407"/>
      <c r="C44" s="410"/>
      <c r="D44" s="411"/>
      <c r="E44" s="398"/>
      <c r="F44" s="399"/>
      <c r="G44" s="400"/>
      <c r="H44" s="401"/>
      <c r="I44" s="402"/>
      <c r="J44" s="403"/>
      <c r="K44" s="398"/>
      <c r="L44" s="399"/>
      <c r="M44" s="400"/>
      <c r="N44" s="493"/>
      <c r="O44" s="494"/>
      <c r="P44" s="495"/>
      <c r="Q44" s="493"/>
      <c r="R44" s="494"/>
      <c r="S44" s="495"/>
      <c r="T44" s="294"/>
      <c r="U44" s="295"/>
      <c r="V44" s="296"/>
    </row>
    <row r="45" spans="1:22" s="15" customFormat="1" ht="28.9" customHeight="1" x14ac:dyDescent="0.3">
      <c r="A45" s="471"/>
      <c r="B45" s="412">
        <v>17</v>
      </c>
      <c r="C45" s="414"/>
      <c r="D45" s="415"/>
      <c r="E45" s="398"/>
      <c r="F45" s="399"/>
      <c r="G45" s="400"/>
      <c r="H45" s="401"/>
      <c r="I45" s="402"/>
      <c r="J45" s="403"/>
      <c r="K45" s="398"/>
      <c r="L45" s="399"/>
      <c r="M45" s="400"/>
      <c r="N45" s="493"/>
      <c r="O45" s="494"/>
      <c r="P45" s="495"/>
      <c r="Q45" s="493"/>
      <c r="R45" s="494"/>
      <c r="S45" s="495"/>
      <c r="T45" s="294"/>
      <c r="U45" s="295"/>
      <c r="V45" s="296"/>
    </row>
    <row r="46" spans="1:22" ht="28.9" customHeight="1" x14ac:dyDescent="0.3">
      <c r="A46" s="471"/>
      <c r="B46" s="407"/>
      <c r="C46" s="410"/>
      <c r="D46" s="411"/>
      <c r="E46" s="398"/>
      <c r="F46" s="399"/>
      <c r="G46" s="400"/>
      <c r="H46" s="401"/>
      <c r="I46" s="402"/>
      <c r="J46" s="403"/>
      <c r="K46" s="398"/>
      <c r="L46" s="399"/>
      <c r="M46" s="400"/>
      <c r="N46" s="493"/>
      <c r="O46" s="494"/>
      <c r="P46" s="495"/>
      <c r="Q46" s="493"/>
      <c r="R46" s="494"/>
      <c r="S46" s="495"/>
      <c r="T46" s="294"/>
      <c r="U46" s="295"/>
      <c r="V46" s="296"/>
    </row>
    <row r="47" spans="1:22" s="15" customFormat="1" ht="28.9" customHeight="1" thickBot="1" x14ac:dyDescent="0.35">
      <c r="A47" s="128"/>
      <c r="B47" s="412">
        <v>18</v>
      </c>
      <c r="C47" s="414"/>
      <c r="D47" s="415"/>
      <c r="E47" s="398"/>
      <c r="F47" s="399"/>
      <c r="G47" s="400"/>
      <c r="H47" s="401"/>
      <c r="I47" s="402"/>
      <c r="J47" s="403"/>
      <c r="K47" s="398"/>
      <c r="L47" s="399"/>
      <c r="M47" s="400"/>
      <c r="N47" s="493"/>
      <c r="O47" s="494"/>
      <c r="P47" s="495"/>
      <c r="Q47" s="493"/>
      <c r="R47" s="494"/>
      <c r="S47" s="495"/>
      <c r="T47" s="294"/>
      <c r="U47" s="295"/>
      <c r="V47" s="296"/>
    </row>
    <row r="48" spans="1:22" ht="16.5" customHeight="1" thickBot="1" x14ac:dyDescent="0.35">
      <c r="A48" s="36"/>
      <c r="B48" s="413"/>
      <c r="C48" s="416"/>
      <c r="D48" s="417"/>
      <c r="E48" s="395"/>
      <c r="F48" s="396"/>
      <c r="G48" s="397"/>
      <c r="H48" s="93"/>
      <c r="I48" s="93"/>
      <c r="J48" s="133"/>
      <c r="K48" s="36"/>
      <c r="L48" s="37"/>
      <c r="M48" s="37"/>
      <c r="N48" s="36"/>
      <c r="O48" s="37"/>
      <c r="P48" s="37"/>
      <c r="Q48" s="490"/>
      <c r="R48" s="491"/>
      <c r="S48" s="492"/>
      <c r="T48" s="110"/>
      <c r="U48" s="110"/>
      <c r="V48" s="111"/>
    </row>
    <row r="49" spans="2:7" ht="17.25" thickBot="1" x14ac:dyDescent="0.35">
      <c r="B49" s="37"/>
      <c r="C49" s="37"/>
      <c r="D49" s="37"/>
      <c r="E49" s="36"/>
      <c r="F49" s="37"/>
      <c r="G49" s="37"/>
    </row>
  </sheetData>
  <mergeCells count="309">
    <mergeCell ref="Q48:S48"/>
    <mergeCell ref="B5:D5"/>
    <mergeCell ref="E5:G5"/>
    <mergeCell ref="H5:J5"/>
    <mergeCell ref="E6:G6"/>
    <mergeCell ref="H6:J6"/>
    <mergeCell ref="E7:G7"/>
    <mergeCell ref="H7:J7"/>
    <mergeCell ref="B1:D1"/>
    <mergeCell ref="B3:D3"/>
    <mergeCell ref="E3:G3"/>
    <mergeCell ref="H3:J3"/>
    <mergeCell ref="E4:G4"/>
    <mergeCell ref="H4:J4"/>
    <mergeCell ref="E11:G11"/>
    <mergeCell ref="H11:J11"/>
    <mergeCell ref="H22:J22"/>
    <mergeCell ref="E23:G23"/>
    <mergeCell ref="H23:J23"/>
    <mergeCell ref="B21:B22"/>
    <mergeCell ref="C21:D22"/>
    <mergeCell ref="E20:G20"/>
    <mergeCell ref="H20:J20"/>
    <mergeCell ref="E21:G21"/>
    <mergeCell ref="A12:A46"/>
    <mergeCell ref="E13:G13"/>
    <mergeCell ref="E8:G8"/>
    <mergeCell ref="H8:J8"/>
    <mergeCell ref="E9:G9"/>
    <mergeCell ref="H9:J9"/>
    <mergeCell ref="E10:G10"/>
    <mergeCell ref="H10:J10"/>
    <mergeCell ref="E18:G18"/>
    <mergeCell ref="H18:J18"/>
    <mergeCell ref="E19:G19"/>
    <mergeCell ref="H19:J19"/>
    <mergeCell ref="E16:G16"/>
    <mergeCell ref="H16:J16"/>
    <mergeCell ref="E17:G17"/>
    <mergeCell ref="H17:J17"/>
    <mergeCell ref="H13:J13"/>
    <mergeCell ref="E14:G14"/>
    <mergeCell ref="H14:J14"/>
    <mergeCell ref="E15:G15"/>
    <mergeCell ref="H15:J15"/>
    <mergeCell ref="E22:G22"/>
    <mergeCell ref="H21:J21"/>
    <mergeCell ref="C19:D20"/>
    <mergeCell ref="E26:G26"/>
    <mergeCell ref="H26:J26"/>
    <mergeCell ref="E27:G27"/>
    <mergeCell ref="H27:J27"/>
    <mergeCell ref="B25:B26"/>
    <mergeCell ref="C25:D26"/>
    <mergeCell ref="E24:G24"/>
    <mergeCell ref="H24:J24"/>
    <mergeCell ref="E25:G25"/>
    <mergeCell ref="H25:J25"/>
    <mergeCell ref="B23:B24"/>
    <mergeCell ref="C23:D24"/>
    <mergeCell ref="E30:G30"/>
    <mergeCell ref="H30:J30"/>
    <mergeCell ref="E31:G31"/>
    <mergeCell ref="H31:J31"/>
    <mergeCell ref="B29:B30"/>
    <mergeCell ref="C29:D30"/>
    <mergeCell ref="E28:G28"/>
    <mergeCell ref="H28:J28"/>
    <mergeCell ref="E29:G29"/>
    <mergeCell ref="H29:J29"/>
    <mergeCell ref="B27:B28"/>
    <mergeCell ref="C27:D28"/>
    <mergeCell ref="E34:G34"/>
    <mergeCell ref="H34:J34"/>
    <mergeCell ref="E35:G35"/>
    <mergeCell ref="H35:J35"/>
    <mergeCell ref="B33:B34"/>
    <mergeCell ref="C33:D34"/>
    <mergeCell ref="E32:G32"/>
    <mergeCell ref="H32:J32"/>
    <mergeCell ref="E33:G33"/>
    <mergeCell ref="H33:J33"/>
    <mergeCell ref="B31:B32"/>
    <mergeCell ref="C31:D32"/>
    <mergeCell ref="E38:G38"/>
    <mergeCell ref="H38:J38"/>
    <mergeCell ref="E39:G39"/>
    <mergeCell ref="H39:J39"/>
    <mergeCell ref="B37:B38"/>
    <mergeCell ref="C37:D38"/>
    <mergeCell ref="E36:G36"/>
    <mergeCell ref="H36:J36"/>
    <mergeCell ref="E37:G37"/>
    <mergeCell ref="H37:J37"/>
    <mergeCell ref="B35:B36"/>
    <mergeCell ref="C35:D36"/>
    <mergeCell ref="E42:G42"/>
    <mergeCell ref="H42:J42"/>
    <mergeCell ref="E43:G43"/>
    <mergeCell ref="H43:J43"/>
    <mergeCell ref="B41:B42"/>
    <mergeCell ref="C41:D42"/>
    <mergeCell ref="E40:G40"/>
    <mergeCell ref="H40:J40"/>
    <mergeCell ref="E41:G41"/>
    <mergeCell ref="H41:J41"/>
    <mergeCell ref="B39:B40"/>
    <mergeCell ref="C39:D40"/>
    <mergeCell ref="E46:G46"/>
    <mergeCell ref="H46:J46"/>
    <mergeCell ref="E47:G47"/>
    <mergeCell ref="H47:J47"/>
    <mergeCell ref="B45:B46"/>
    <mergeCell ref="C45:D46"/>
    <mergeCell ref="B47:B48"/>
    <mergeCell ref="C47:D48"/>
    <mergeCell ref="E44:G44"/>
    <mergeCell ref="H44:J44"/>
    <mergeCell ref="E45:G45"/>
    <mergeCell ref="H45:J45"/>
    <mergeCell ref="B43:B44"/>
    <mergeCell ref="C43:D44"/>
    <mergeCell ref="K5:M5"/>
    <mergeCell ref="N5:P5"/>
    <mergeCell ref="Q5:S5"/>
    <mergeCell ref="K6:M6"/>
    <mergeCell ref="N6:P6"/>
    <mergeCell ref="Q6:S6"/>
    <mergeCell ref="K3:M3"/>
    <mergeCell ref="N3:P3"/>
    <mergeCell ref="Q3:S3"/>
    <mergeCell ref="K4:M4"/>
    <mergeCell ref="N4:P4"/>
    <mergeCell ref="Q4:S4"/>
    <mergeCell ref="K9:M9"/>
    <mergeCell ref="N9:P9"/>
    <mergeCell ref="Q9:S9"/>
    <mergeCell ref="K10:M10"/>
    <mergeCell ref="N10:P10"/>
    <mergeCell ref="Q10:S10"/>
    <mergeCell ref="K7:M7"/>
    <mergeCell ref="N7:P7"/>
    <mergeCell ref="Q7:S7"/>
    <mergeCell ref="K8:M8"/>
    <mergeCell ref="N8:P8"/>
    <mergeCell ref="Q8:S8"/>
    <mergeCell ref="K13:M13"/>
    <mergeCell ref="N13:P13"/>
    <mergeCell ref="Q13:S13"/>
    <mergeCell ref="K14:M14"/>
    <mergeCell ref="N14:P14"/>
    <mergeCell ref="Q14:S14"/>
    <mergeCell ref="K11:M11"/>
    <mergeCell ref="N11:P11"/>
    <mergeCell ref="Q11:S11"/>
    <mergeCell ref="K12:M12"/>
    <mergeCell ref="K17:M17"/>
    <mergeCell ref="N17:P17"/>
    <mergeCell ref="Q17:S17"/>
    <mergeCell ref="K18:M18"/>
    <mergeCell ref="N18:P18"/>
    <mergeCell ref="Q18:S18"/>
    <mergeCell ref="K15:M15"/>
    <mergeCell ref="N15:P15"/>
    <mergeCell ref="Q15:S15"/>
    <mergeCell ref="K16:M16"/>
    <mergeCell ref="N16:P16"/>
    <mergeCell ref="Q16:S16"/>
    <mergeCell ref="K21:M21"/>
    <mergeCell ref="N21:P21"/>
    <mergeCell ref="Q21:S21"/>
    <mergeCell ref="K22:M22"/>
    <mergeCell ref="N22:P22"/>
    <mergeCell ref="Q22:S22"/>
    <mergeCell ref="K19:M19"/>
    <mergeCell ref="N19:P19"/>
    <mergeCell ref="Q19:S19"/>
    <mergeCell ref="K20:M20"/>
    <mergeCell ref="N20:P20"/>
    <mergeCell ref="Q20:S20"/>
    <mergeCell ref="K25:M25"/>
    <mergeCell ref="N25:P25"/>
    <mergeCell ref="Q25:S25"/>
    <mergeCell ref="K26:M26"/>
    <mergeCell ref="N26:P26"/>
    <mergeCell ref="Q26:S26"/>
    <mergeCell ref="K23:M23"/>
    <mergeCell ref="N23:P23"/>
    <mergeCell ref="Q23:S23"/>
    <mergeCell ref="K24:M24"/>
    <mergeCell ref="N24:P24"/>
    <mergeCell ref="Q24:S24"/>
    <mergeCell ref="K29:M29"/>
    <mergeCell ref="N29:P29"/>
    <mergeCell ref="Q29:S29"/>
    <mergeCell ref="K30:M30"/>
    <mergeCell ref="N30:P30"/>
    <mergeCell ref="Q30:S30"/>
    <mergeCell ref="K27:M27"/>
    <mergeCell ref="N27:P27"/>
    <mergeCell ref="Q27:S27"/>
    <mergeCell ref="K28:M28"/>
    <mergeCell ref="N28:P28"/>
    <mergeCell ref="Q28:S28"/>
    <mergeCell ref="K33:M33"/>
    <mergeCell ref="N33:P33"/>
    <mergeCell ref="Q33:S33"/>
    <mergeCell ref="K34:M34"/>
    <mergeCell ref="N34:P34"/>
    <mergeCell ref="Q34:S34"/>
    <mergeCell ref="K31:M31"/>
    <mergeCell ref="N31:P31"/>
    <mergeCell ref="Q31:S31"/>
    <mergeCell ref="K32:M32"/>
    <mergeCell ref="N32:P32"/>
    <mergeCell ref="Q32:S32"/>
    <mergeCell ref="K37:M37"/>
    <mergeCell ref="N37:P37"/>
    <mergeCell ref="Q37:S37"/>
    <mergeCell ref="K38:M38"/>
    <mergeCell ref="N38:P38"/>
    <mergeCell ref="Q38:S38"/>
    <mergeCell ref="K35:M35"/>
    <mergeCell ref="N35:P35"/>
    <mergeCell ref="Q35:S35"/>
    <mergeCell ref="K36:M36"/>
    <mergeCell ref="N36:P36"/>
    <mergeCell ref="Q36:S36"/>
    <mergeCell ref="Q41:S41"/>
    <mergeCell ref="K42:M42"/>
    <mergeCell ref="N42:P42"/>
    <mergeCell ref="Q42:S42"/>
    <mergeCell ref="K39:M39"/>
    <mergeCell ref="N39:P39"/>
    <mergeCell ref="Q39:S39"/>
    <mergeCell ref="K40:M40"/>
    <mergeCell ref="N40:P40"/>
    <mergeCell ref="Q40:S40"/>
    <mergeCell ref="K47:M47"/>
    <mergeCell ref="N47:P47"/>
    <mergeCell ref="Q47:S47"/>
    <mergeCell ref="T3:V3"/>
    <mergeCell ref="T4:V4"/>
    <mergeCell ref="T5:V5"/>
    <mergeCell ref="T6:V6"/>
    <mergeCell ref="T7:V7"/>
    <mergeCell ref="T8:V8"/>
    <mergeCell ref="T9:V9"/>
    <mergeCell ref="K45:M45"/>
    <mergeCell ref="N45:P45"/>
    <mergeCell ref="Q45:S45"/>
    <mergeCell ref="K46:M46"/>
    <mergeCell ref="N46:P46"/>
    <mergeCell ref="Q46:S46"/>
    <mergeCell ref="K43:M43"/>
    <mergeCell ref="N43:P43"/>
    <mergeCell ref="Q43:S43"/>
    <mergeCell ref="K44:M44"/>
    <mergeCell ref="N44:P44"/>
    <mergeCell ref="Q44:S44"/>
    <mergeCell ref="K41:M41"/>
    <mergeCell ref="N41:P41"/>
    <mergeCell ref="T16:V16"/>
    <mergeCell ref="T17:V17"/>
    <mergeCell ref="T18:V18"/>
    <mergeCell ref="T19:V19"/>
    <mergeCell ref="T20:V20"/>
    <mergeCell ref="T21:V21"/>
    <mergeCell ref="T10:V10"/>
    <mergeCell ref="T11:V11"/>
    <mergeCell ref="T12:V12"/>
    <mergeCell ref="T13:V13"/>
    <mergeCell ref="T14:V14"/>
    <mergeCell ref="T15:V15"/>
    <mergeCell ref="T29:V29"/>
    <mergeCell ref="T30:V30"/>
    <mergeCell ref="T31:V31"/>
    <mergeCell ref="T32:V32"/>
    <mergeCell ref="T33:V33"/>
    <mergeCell ref="T22:V22"/>
    <mergeCell ref="T23:V23"/>
    <mergeCell ref="T24:V24"/>
    <mergeCell ref="T25:V25"/>
    <mergeCell ref="T26:V26"/>
    <mergeCell ref="T27:V27"/>
    <mergeCell ref="E48:G48"/>
    <mergeCell ref="T46:V46"/>
    <mergeCell ref="T47:V47"/>
    <mergeCell ref="B12:D12"/>
    <mergeCell ref="B13:B14"/>
    <mergeCell ref="C13:D14"/>
    <mergeCell ref="B15:B16"/>
    <mergeCell ref="C15:D16"/>
    <mergeCell ref="B17:B18"/>
    <mergeCell ref="C17:D18"/>
    <mergeCell ref="B19:B20"/>
    <mergeCell ref="T40:V40"/>
    <mergeCell ref="T41:V41"/>
    <mergeCell ref="T42:V42"/>
    <mergeCell ref="T43:V43"/>
    <mergeCell ref="T44:V44"/>
    <mergeCell ref="T45:V45"/>
    <mergeCell ref="T34:V34"/>
    <mergeCell ref="T35:V35"/>
    <mergeCell ref="T36:V36"/>
    <mergeCell ref="T37:V37"/>
    <mergeCell ref="T38:V38"/>
    <mergeCell ref="T39:V39"/>
    <mergeCell ref="T28:V28"/>
  </mergeCells>
  <hyperlinks>
    <hyperlink ref="K6" r:id="rId1" xr:uid="{A048264B-69BD-43F4-8406-E2605F36E099}"/>
    <hyperlink ref="K11" r:id="rId2" xr:uid="{74A89908-5BE6-42EF-A4FE-D2D010E4A99D}"/>
    <hyperlink ref="Q6" r:id="rId3" xr:uid="{2BADF617-3347-4137-AB34-51BE895C714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FDF93C011456489F87646621C71020" ma:contentTypeVersion="7" ma:contentTypeDescription="Create a new document." ma:contentTypeScope="" ma:versionID="a2a02d86b57c590b4df8f90eba1d0516">
  <xsd:schema xmlns:xsd="http://www.w3.org/2001/XMLSchema" xmlns:xs="http://www.w3.org/2001/XMLSchema" xmlns:p="http://schemas.microsoft.com/office/2006/metadata/properties" xmlns:ns1="http://schemas.microsoft.com/sharepoint/v3" xmlns:ns2="92ed82e2-0e67-44da-9726-99f1a08e6ec0" targetNamespace="http://schemas.microsoft.com/office/2006/metadata/properties" ma:root="true" ma:fieldsID="b0fc3ad8d45e2f66ac2905d60a6d236f" ns1:_="" ns2:_="">
    <xsd:import namespace="http://schemas.microsoft.com/sharepoint/v3"/>
    <xsd:import namespace="92ed82e2-0e67-44da-9726-99f1a08e6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ed82e2-0e67-44da-9726-99f1a08e6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F457A-8091-40A3-B0A9-4F542D6A6BA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196A627-D8B1-475B-B51A-37721E01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ed82e2-0e67-44da-9726-99f1a08e6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27894B-FC54-4607-A879-330B486B899E}">
  <ds:schemaRefs>
    <ds:schemaRef ds:uri="http://schemas.microsoft.com/sharepoint/v3/contenttype/form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About 08125</vt:lpstr>
      <vt:lpstr>Instructions</vt:lpstr>
      <vt:lpstr>08125_Pricing</vt:lpstr>
      <vt:lpstr>Olympic Region</vt:lpstr>
      <vt:lpstr>NW Region</vt:lpstr>
      <vt:lpstr>SW Region</vt:lpstr>
      <vt:lpstr>SCentral Region</vt:lpstr>
      <vt:lpstr>NCentral Region</vt:lpstr>
      <vt:lpstr>Eastern Region</vt:lpstr>
      <vt:lpstr>'NW Region'!Print_Area</vt:lpstr>
      <vt:lpstr>'Olympic Region'!Print_Area</vt:lpstr>
      <vt:lpstr>'08125_Pricing'!Print_Titles</vt:lpstr>
      <vt:lpstr>Instructions!Print_Titles</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Keegan (DES)</dc:creator>
  <cp:lastModifiedBy>Hallock, David (DES)</cp:lastModifiedBy>
  <cp:lastPrinted>2024-12-14T22:18:10Z</cp:lastPrinted>
  <dcterms:created xsi:type="dcterms:W3CDTF">2018-12-05T21:15:28Z</dcterms:created>
  <dcterms:modified xsi:type="dcterms:W3CDTF">2025-11-13T23:15:58Z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0x01010038FDF93C011456489F87646621C71020</vt:lpwstr>
  </property>
</Properties>
</file>