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L-OSP\Shared Info\INTERNET\"/>
    </mc:Choice>
  </mc:AlternateContent>
  <xr:revisionPtr revIDLastSave="0" documentId="13_ncr:1_{56B54D8E-912C-44C6-960B-A1E76AA070EF}" xr6:coauthVersionLast="47" xr6:coauthVersionMax="47" xr10:uidLastSave="{00000000-0000-0000-0000-000000000000}"/>
  <bookViews>
    <workbookView xWindow="33720" yWindow="-120" windowWidth="29040" windowHeight="15720" xr2:uid="{97FCC0F5-4AB9-4D3F-956F-4291A21D9937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<sst xmlns="http://schemas.openxmlformats.org/spreadsheetml/2006/main" count="517" uniqueCount="458">
  <si>
    <t>Contractors Name</t>
  </si>
  <si>
    <t>Contract</t>
  </si>
  <si>
    <t>OMWBE Status</t>
  </si>
  <si>
    <t>Small Business and/or Veteran Business</t>
  </si>
  <si>
    <t>110 Holdings LLC. DBA Launch Consulting</t>
  </si>
  <si>
    <t>110 Holdings dba Launch Consulting</t>
  </si>
  <si>
    <t>22nd Century Technologies, Inc.</t>
  </si>
  <si>
    <t>22nd Century Technologies Contract</t>
  </si>
  <si>
    <t>accel bi corporation</t>
  </si>
  <si>
    <t>accel bi Contract</t>
  </si>
  <si>
    <t>Adekoya Business Consulting LLC</t>
  </si>
  <si>
    <t>Adekoya Business Consulting Contract</t>
  </si>
  <si>
    <t>ALINEDS, LLC</t>
  </si>
  <si>
    <t xml:space="preserve">ALINEDS Contract </t>
  </si>
  <si>
    <t>Amaxra</t>
  </si>
  <si>
    <t>Amaxra Contract</t>
  </si>
  <si>
    <t>Anthro-Tech, Inc.</t>
  </si>
  <si>
    <t>Anthro-Tech Contract</t>
  </si>
  <si>
    <t>Artesia Systems Group, Inc</t>
  </si>
  <si>
    <t>Artesia Systems Group Contract</t>
  </si>
  <si>
    <t>Artic Consulting, Inc</t>
  </si>
  <si>
    <t>Artic Consulting Contract</t>
  </si>
  <si>
    <t>Blueberry Technologies LLC dba Bilberrry</t>
  </si>
  <si>
    <t>Blueberry Technologies Contract</t>
  </si>
  <si>
    <t>Cayuse Civil Services, LLC</t>
  </si>
  <si>
    <t>Cayzen Technologies</t>
  </si>
  <si>
    <t>Cayzen Technologies Contract</t>
  </si>
  <si>
    <t>CLOUD ASSERT LLC</t>
  </si>
  <si>
    <t>Cloud Assert Contract</t>
  </si>
  <si>
    <t>Cloud Consulting Services Inc</t>
  </si>
  <si>
    <t>Cloud Consulting Services Contract</t>
  </si>
  <si>
    <t>CodeSmart Inc.</t>
  </si>
  <si>
    <t>CodeSmart Contract</t>
  </si>
  <si>
    <t>COOLSOFT LLC</t>
  </si>
  <si>
    <t>COOLSOFT Contract</t>
  </si>
  <si>
    <t>Crema Development, LLC</t>
  </si>
  <si>
    <t>Crema Development Contract</t>
  </si>
  <si>
    <t>DatamanUSA, llc</t>
  </si>
  <si>
    <t>DatamanUSA Contract</t>
  </si>
  <si>
    <t>Destiny Technologies International</t>
  </si>
  <si>
    <t>Destiny Technologies International Contract</t>
  </si>
  <si>
    <t>Durkin Consulting, Inc., doing business as Olystic</t>
  </si>
  <si>
    <t>Durkin Consulting Contract</t>
  </si>
  <si>
    <t>Elegant Enterprise-Wide Solutions, Inc.</t>
  </si>
  <si>
    <t>Elegant Enterprise-Wide Solutions Contract</t>
  </si>
  <si>
    <t>Elyon International Inc.</t>
  </si>
  <si>
    <t>Elyon International Contract</t>
  </si>
  <si>
    <t>Environmental Science Associates (ESA)</t>
  </si>
  <si>
    <t>Environmental Science Associates Contract</t>
  </si>
  <si>
    <t>Epic Operations</t>
  </si>
  <si>
    <t>ESYSTEMS, INC.</t>
  </si>
  <si>
    <t>Esystems Contract</t>
  </si>
  <si>
    <t>FELLOW TECHNOLOGIES INC.</t>
  </si>
  <si>
    <t>Fellow Technologies Contract</t>
  </si>
  <si>
    <t>Flairsoft Limited</t>
  </si>
  <si>
    <t>Flairsoft Limited Contract</t>
  </si>
  <si>
    <t>HAYWIN TECHNOLOGIES, INC.</t>
  </si>
  <si>
    <t>Haywin Technologies Contract</t>
  </si>
  <si>
    <t>Infojini Inc.</t>
  </si>
  <si>
    <t>Infojini Contract</t>
  </si>
  <si>
    <t>Integrated Solutions Group, LLC</t>
  </si>
  <si>
    <t>Integrated Solutions Group Contract</t>
  </si>
  <si>
    <t>IntelliTect</t>
  </si>
  <si>
    <t>IntelliTect Contract</t>
  </si>
  <si>
    <t>Kiehl Northwest</t>
  </si>
  <si>
    <t>Kiehl Northwest Contract</t>
  </si>
  <si>
    <t>Kunz, Leigh &amp; Associates</t>
  </si>
  <si>
    <t>Kunz, Leigh &amp; Associates Contract</t>
  </si>
  <si>
    <t>Logic20/20 Inc.</t>
  </si>
  <si>
    <t>Logic20/20 Contract</t>
  </si>
  <si>
    <t>Mars Tech Solutions LLC</t>
  </si>
  <si>
    <t>Mars Tech Solutions Contract</t>
  </si>
  <si>
    <t>Maxisys Inc</t>
  </si>
  <si>
    <t>Maxisys Contract</t>
  </si>
  <si>
    <t>OTS Solutions Inc.</t>
  </si>
  <si>
    <t>OTS Solutions Contract</t>
  </si>
  <si>
    <t>Ovation Technology</t>
  </si>
  <si>
    <t>Ovation Technology Contract</t>
  </si>
  <si>
    <t>Portland Webworks, Inc.</t>
  </si>
  <si>
    <t>Portland Webworks Contract</t>
  </si>
  <si>
    <t>Pro Innovation Inc.</t>
  </si>
  <si>
    <t>Pro Innovation Contract</t>
  </si>
  <si>
    <t>Project Corps LLC (dba ProjectCorps)</t>
  </si>
  <si>
    <t>Project Corps Contract</t>
  </si>
  <si>
    <t>Public Consulting Group LLC (PCG)</t>
  </si>
  <si>
    <t>Public Consulting Group (PCG) Contract</t>
  </si>
  <si>
    <t>QUADYSTER (Legal name: R3 UNIQ Inc)</t>
  </si>
  <si>
    <t>Quadyster Contract</t>
  </si>
  <si>
    <t>Raj Technologies Inc.</t>
  </si>
  <si>
    <t>Raj Technologies Contract</t>
  </si>
  <si>
    <t>Resource Data, Inc.</t>
  </si>
  <si>
    <t>Resource Data Contract</t>
  </si>
  <si>
    <t>REV, LLC d/b/a REVTech</t>
  </si>
  <si>
    <t>REV Contract</t>
  </si>
  <si>
    <t>Rose International, Inc.</t>
  </si>
  <si>
    <t>Rose International Contract</t>
  </si>
  <si>
    <t>Sal Militello Inc, DBA Olympia Technologies</t>
  </si>
  <si>
    <t>Olympia Technologies Contract</t>
  </si>
  <si>
    <t>Serigor, Inc.</t>
  </si>
  <si>
    <t>Serigor Contract</t>
  </si>
  <si>
    <t>Sigma Consultants Group, Inc.</t>
  </si>
  <si>
    <t>Sigma Consultants Group Contract</t>
  </si>
  <si>
    <t>Smart Information Management Systems, Inc.</t>
  </si>
  <si>
    <t>Smart IMS Contract</t>
  </si>
  <si>
    <t>Solutions Resource LLC</t>
  </si>
  <si>
    <t>Solutions Resource Contract</t>
  </si>
  <si>
    <t>Speridian Technologies, LLC</t>
  </si>
  <si>
    <t>Speridian Technology Contract</t>
  </si>
  <si>
    <t>Spruce Technology, Inc.</t>
  </si>
  <si>
    <t>Spruce Technologies Contract</t>
  </si>
  <si>
    <t>Stellar Professionals LLC</t>
  </si>
  <si>
    <t>Stellar Professionals Contract</t>
  </si>
  <si>
    <t>Strategic Systems, Inc.</t>
  </si>
  <si>
    <t>Strategic Systems Contract</t>
  </si>
  <si>
    <t>Subtle Scale,LLC</t>
  </si>
  <si>
    <t>Subtle Scale Contract</t>
  </si>
  <si>
    <t>Swartek Corporation</t>
  </si>
  <si>
    <t>Swartek Contract</t>
  </si>
  <si>
    <t>Technology Management Solutions, Inc.</t>
  </si>
  <si>
    <t>Technology Management Solutions Contract</t>
  </si>
  <si>
    <t>The Informatics Applications Group, Inc. (TIAG)</t>
  </si>
  <si>
    <t>The Informatics Applications Group Contract</t>
  </si>
  <si>
    <t>V3iT Consulting, Inc.</t>
  </si>
  <si>
    <t>V3iT Consulting Contract</t>
  </si>
  <si>
    <t>XeroOne Systems</t>
  </si>
  <si>
    <t>XeroOne Systems Contract</t>
  </si>
  <si>
    <t>XHance Business Solutions Inc</t>
  </si>
  <si>
    <t>XHance Business Solutions Contract</t>
  </si>
  <si>
    <t>ZENSA LLC</t>
  </si>
  <si>
    <t>Zensa Contract</t>
  </si>
  <si>
    <t>Zirlen Technologies, Inc</t>
  </si>
  <si>
    <t>Zirlen Technologies Contract</t>
  </si>
  <si>
    <t>Kesava Murukuti
kesava@strsi.com 
(614) 592-9133</t>
  </si>
  <si>
    <t>Small Business</t>
  </si>
  <si>
    <t>Minority Owned Business</t>
  </si>
  <si>
    <t>Minority and Women Owned Business</t>
  </si>
  <si>
    <t>Veteran Owned Business</t>
  </si>
  <si>
    <t>Small Business and Veteran Owned Business</t>
  </si>
  <si>
    <t>Portland Webworks</t>
  </si>
  <si>
    <t>Solutions Resource</t>
  </si>
  <si>
    <t>Adekoya Business Consulting</t>
  </si>
  <si>
    <t>Contact Name and Telephone Number</t>
  </si>
  <si>
    <t>Contact Email</t>
  </si>
  <si>
    <t>Isha Sharma
(908) 765-0004</t>
  </si>
  <si>
    <t>Kyle Keyser
(425) 747-6111</t>
  </si>
  <si>
    <t>Andrew Adekoya                                             
(206) 817-9775</t>
  </si>
  <si>
    <t xml:space="preserve">andrew@adekoyabc.com 
</t>
  </si>
  <si>
    <t>Alisha Tysor
(512) 522-1605</t>
  </si>
  <si>
    <t xml:space="preserve">
info@alineds.com 
</t>
  </si>
  <si>
    <t>Adam Pearson
(206) 949-7026</t>
  </si>
  <si>
    <t xml:space="preserve">
adam.pearson@amaxra.com 
</t>
  </si>
  <si>
    <t>Suzanne Boyd
(360) 584-9151</t>
  </si>
  <si>
    <t xml:space="preserve">
SuzanneBoyd@anthro-tech.com </t>
  </si>
  <si>
    <t>Mark Clerget               
(360) 250-6510</t>
  </si>
  <si>
    <t xml:space="preserve"> markc@artesiasystems.com 
</t>
  </si>
  <si>
    <t>Bradley Feldman
(773) 368-2773</t>
  </si>
  <si>
    <t xml:space="preserve">
Bradley.feldman@articconsulting.com 
</t>
  </si>
  <si>
    <t>Adam Brazg
(206) 818-7436</t>
  </si>
  <si>
    <t xml:space="preserve">
adam@bilberrry.com
</t>
  </si>
  <si>
    <t>Sariney Mourng  
(360) 539-5295 ext. 2007</t>
  </si>
  <si>
    <t xml:space="preserve">Aravind Sundaresan        
+1 (425) 880 5999    </t>
  </si>
  <si>
    <t xml:space="preserve">aravind@cloudassert.com     
</t>
  </si>
  <si>
    <t xml:space="preserve">sariney.mourng@cayzen.com 
</t>
  </si>
  <si>
    <t xml:space="preserve">Contact@CloudConsultingServicesInc.com 
</t>
  </si>
  <si>
    <t xml:space="preserve">Nick Nortelli   
(415) 577-5187 </t>
  </si>
  <si>
    <t xml:space="preserve">Nick.Nortelli@CodeSmartInc.com  
 </t>
  </si>
  <si>
    <t>Bheem Duvvuri
(502) 654-0010</t>
  </si>
  <si>
    <t xml:space="preserve">
bheems@coolsofttech.com 
</t>
  </si>
  <si>
    <t>Deanna L. Barnes 
(360) 918-6977</t>
  </si>
  <si>
    <t xml:space="preserve">deanna.barnes@cremadevelopment.com 
</t>
  </si>
  <si>
    <t xml:space="preserve">contact@datamanusa.com 
</t>
  </si>
  <si>
    <t xml:space="preserve">Sales
(253) 203-9959     </t>
  </si>
  <si>
    <t xml:space="preserve">sales@destinytech.org  
</t>
  </si>
  <si>
    <t xml:space="preserve">
chris@durkin-consulting.com 
</t>
  </si>
  <si>
    <t>Christopher Durkin
(360) 870-2486</t>
  </si>
  <si>
    <t>Vikas Arora
(703) 909-1289</t>
  </si>
  <si>
    <t xml:space="preserve">
govt@elegantsolutions.us 
</t>
  </si>
  <si>
    <t xml:space="preserve"> Shaun Hodge
(253) 310-5567</t>
  </si>
  <si>
    <t>Ronald Jones                   
(360) 774-0562</t>
  </si>
  <si>
    <t xml:space="preserve">Ronald.l.jones@epicops.us 
</t>
  </si>
  <si>
    <t>Joe Huertas
(609) 945-7437</t>
  </si>
  <si>
    <t xml:space="preserve">JoeH@esystems-inc.com 
</t>
  </si>
  <si>
    <t>Shawn Looney
(206)512-8945</t>
  </si>
  <si>
    <t xml:space="preserve">
shawn.looney@thinkfellow.com 
</t>
  </si>
  <si>
    <t>Nick Kulshrestha
(614) 519-8734</t>
  </si>
  <si>
    <t xml:space="preserve">nick@flairsoft.net 
</t>
  </si>
  <si>
    <t>VICKY NGUYEN  
(206) 354-0351</t>
  </si>
  <si>
    <t xml:space="preserve">Vicky.Nguyen@Haywin.com 
</t>
  </si>
  <si>
    <t xml:space="preserve"> Sandeep Harjani  
(443) 257-0086</t>
  </si>
  <si>
    <t xml:space="preserve">statebids@infojiniconsulting.com 
</t>
  </si>
  <si>
    <t>Thomas Boatright 
(360) 915-3965</t>
  </si>
  <si>
    <t xml:space="preserve">Thomas.boatright@isg-nw.com  
</t>
  </si>
  <si>
    <t>Scott Powrie
(206) 854-5708</t>
  </si>
  <si>
    <t xml:space="preserve">
scott.powrie@intellitect.com 
</t>
  </si>
  <si>
    <t>Molly Campbell                                                                     (360) 556-0109</t>
  </si>
  <si>
    <t xml:space="preserve">molly@kiehlnorthwest.com 
sales@kiehlnorthwest.com
</t>
  </si>
  <si>
    <t>Justin Shaulis                         
(517) 803-3217</t>
  </si>
  <si>
    <t xml:space="preserve">j.shaulis@kunzleigh.com 
</t>
  </si>
  <si>
    <t>Elizabeth Gillette
(206) 576-0400</t>
  </si>
  <si>
    <t xml:space="preserve">
LizG@logic2020.com 
</t>
  </si>
  <si>
    <t xml:space="preserve">
sm@marstechsolutions.net 
</t>
  </si>
  <si>
    <t>Ramu Ramanathan Ph.D., P.E., PMP 
(360) 713-1525</t>
  </si>
  <si>
    <t>Shahena Mohammed
(732) 407-1972</t>
  </si>
  <si>
    <t xml:space="preserve">ramu@maxisys.com 
</t>
  </si>
  <si>
    <t>Jignesh Jaiswal
(908) 906-6965</t>
  </si>
  <si>
    <t xml:space="preserve">
accounts@otssolutions.com
</t>
  </si>
  <si>
    <t xml:space="preserve">
Val@ovttech.com  
</t>
  </si>
  <si>
    <t xml:space="preserve">Val Garcia 
(360) 334-6819 </t>
  </si>
  <si>
    <t>Tom Lovering 
(207) 773-6600</t>
  </si>
  <si>
    <t xml:space="preserve">tom@portlandwebworks.com 
</t>
  </si>
  <si>
    <t>Bhawna Churi            
(360) 561-2950</t>
  </si>
  <si>
    <t xml:space="preserve">info@proinnovationinc.com 
</t>
  </si>
  <si>
    <t>Kim Valenzano
(206) 518-6103</t>
  </si>
  <si>
    <t xml:space="preserve">
kvalenzano@projectcorps.com 
</t>
  </si>
  <si>
    <t>Paul Wertheim
(858) 245-8225</t>
  </si>
  <si>
    <t xml:space="preserve">
services@pcgus.com 
</t>
  </si>
  <si>
    <t>CBL Rao                                     
(563) 823-8505</t>
  </si>
  <si>
    <t xml:space="preserve">cblrao@quadyster.com 
</t>
  </si>
  <si>
    <t xml:space="preserve">
dainm@rajtechny.com 
</t>
  </si>
  <si>
    <t>Dain Massey
(516) 342‐4319</t>
  </si>
  <si>
    <t>Traci Curry
(425) 528-1233</t>
  </si>
  <si>
    <t xml:space="preserve">
traci@revtechllc.com 
</t>
  </si>
  <si>
    <t>Sal Militello
(206) 954-1020</t>
  </si>
  <si>
    <t xml:space="preserve">
salm@salmil.com 
</t>
  </si>
  <si>
    <t xml:space="preserve">
gov@serigor.com                                              </t>
  </si>
  <si>
    <t>Dan Caton
(443) 257-3796</t>
  </si>
  <si>
    <t xml:space="preserve">
info@sigmacgi.com 
</t>
  </si>
  <si>
    <t>Venky Ramakrishnan
(503) 629-9457</t>
  </si>
  <si>
    <t>Aanchal Singh
(609) 955-3033</t>
  </si>
  <si>
    <t xml:space="preserve">
Aanchal.Singh@smartims.com
</t>
  </si>
  <si>
    <t>Jet Castro      
(888) 499-0927</t>
  </si>
  <si>
    <t xml:space="preserve">jet@solutionsresource.com 
</t>
  </si>
  <si>
    <t>Karen Young
(916) 932-7181</t>
  </si>
  <si>
    <t xml:space="preserve">
karen.young@speridian.com 
</t>
  </si>
  <si>
    <t>Muriel Sportelli
(862) 432-6734</t>
  </si>
  <si>
    <t xml:space="preserve">
msportelli@sprucetech.com 
</t>
  </si>
  <si>
    <t xml:space="preserve">
accounts@istellarpro.com 
</t>
  </si>
  <si>
    <t>Sumit Gagneja
(443) 602-9709</t>
  </si>
  <si>
    <t>Emmanuel Moluh
(551) 208-7400</t>
  </si>
  <si>
    <t xml:space="preserve">
emmanuel.moluh@gmail.com 
</t>
  </si>
  <si>
    <t xml:space="preserve">
kris@swartek.com 
</t>
  </si>
  <si>
    <t>Krishna Munagala
(571) 306-1345</t>
  </si>
  <si>
    <t xml:space="preserve">
bmacdonald@tms-inc.net 
</t>
  </si>
  <si>
    <t>Brian Macdonald
(619)349-4944</t>
  </si>
  <si>
    <t>Keli Burford
(703) 437-7878</t>
  </si>
  <si>
    <t xml:space="preserve">
kburford@tiag.net 
</t>
  </si>
  <si>
    <t>Deepak Padgaonkar   
(717) 599-2117</t>
  </si>
  <si>
    <t xml:space="preserve">
Jason@XeroOne.com 
</t>
  </si>
  <si>
    <t>Jason Alvarado
(360) 797-5801</t>
  </si>
  <si>
    <t>Krishna Chari
(510) 579-6189</t>
  </si>
  <si>
    <t xml:space="preserve">
krishna.chari@xhanceinc.com 
</t>
  </si>
  <si>
    <t xml:space="preserve">
satyendrap@zensa.com 
</t>
  </si>
  <si>
    <t>Satyendra Paliwal
(425) 802-4594</t>
  </si>
  <si>
    <t>Vinod
(972) 347-8313</t>
  </si>
  <si>
    <t xml:space="preserve">
vinod.b@zirlen.com 
</t>
  </si>
  <si>
    <t>Blueberry Technologies</t>
  </si>
  <si>
    <t>Maxisys</t>
  </si>
  <si>
    <t>Stellar Professionals</t>
  </si>
  <si>
    <t xml:space="preserve">Govcontracts@launchcg.com 
</t>
  </si>
  <si>
    <t xml:space="preserve">response@tscti.com                                        </t>
  </si>
  <si>
    <t xml:space="preserve">
PMO@accelbi.com      
</t>
  </si>
  <si>
    <t xml:space="preserve">Sonali Dhamne    
(206) 859-9823       </t>
  </si>
  <si>
    <t>AGILE GLOBAL SOLUTIONS, INC</t>
  </si>
  <si>
    <t>CapTech Ventures, Inc</t>
  </si>
  <si>
    <t>Compu-Vision Consulting, Inc</t>
  </si>
  <si>
    <t>Milestone Technologies, previously Covestic LLC</t>
  </si>
  <si>
    <t>Critical Logic, Inc</t>
  </si>
  <si>
    <t>Geek Sources Inc DBA GeekSI</t>
  </si>
  <si>
    <t>Guidacent, Inc</t>
  </si>
  <si>
    <t>Intellibee, Inc</t>
  </si>
  <si>
    <t>Legacy Solutions Corp</t>
  </si>
  <si>
    <t>NexTurn, Inc</t>
  </si>
  <si>
    <t>Sabot Technologies Inc. dba Sabot Consulting</t>
  </si>
  <si>
    <t>Shoop Custom Enterprises LLC</t>
  </si>
  <si>
    <t>Sophus IT Solutions</t>
  </si>
  <si>
    <t>TokuSaku Consulting</t>
  </si>
  <si>
    <t>World Wide Technology, LLC</t>
  </si>
  <si>
    <t xml:space="preserve">chris@bienabee.com 
</t>
  </si>
  <si>
    <t>Chris Carpenter 
(360) 281-4235</t>
  </si>
  <si>
    <t>Bienabee Contract</t>
  </si>
  <si>
    <t xml:space="preserve">
raja@agileglobal.com 
</t>
  </si>
  <si>
    <t>RAJA KRISHNAN
(916) 353-1780</t>
  </si>
  <si>
    <t>Agile Global Solutions Contract</t>
  </si>
  <si>
    <t>CapTech Ventures Contract</t>
  </si>
  <si>
    <t>Compu-Vision Consulting Contract</t>
  </si>
  <si>
    <t xml:space="preserve">
arichards@critical-logic.com 
</t>
  </si>
  <si>
    <t>Adam Richards
(415) 786-5463</t>
  </si>
  <si>
    <t>Critical Logic Contract</t>
  </si>
  <si>
    <t xml:space="preserve">
geek-contracts@geeksi.tech</t>
  </si>
  <si>
    <t>Ryan Gutierrez
(786) 512-3464</t>
  </si>
  <si>
    <t>Geek Sources Contract</t>
  </si>
  <si>
    <t xml:space="preserve">
bob.morgan@guidacent.com 
</t>
  </si>
  <si>
    <t>Bob Morgan
(206) 931-8788</t>
  </si>
  <si>
    <t>Guidacent Contract</t>
  </si>
  <si>
    <t xml:space="preserve">
sales@intellibee.com 
</t>
  </si>
  <si>
    <t>Mel Wilkinson 
(586) 872-3826</t>
  </si>
  <si>
    <t xml:space="preserve">
steve.russell@legacy-sol.com 
</t>
  </si>
  <si>
    <t>Steve Russell 
(360)561-9658</t>
  </si>
  <si>
    <t>Legacy Solutions Corp Contract</t>
  </si>
  <si>
    <t>Meserow Design, Inc</t>
  </si>
  <si>
    <t>Patrick Escarcega 
(253) 678-3481</t>
  </si>
  <si>
    <t xml:space="preserve">patrick@meserow.com
</t>
  </si>
  <si>
    <t>Mesrow Design Contract</t>
  </si>
  <si>
    <t>Women Owned</t>
  </si>
  <si>
    <t xml:space="preserve">
deva@nexturn.com 
</t>
  </si>
  <si>
    <t>Devasenapathy Murugappan
1 (609) 751-7863</t>
  </si>
  <si>
    <t xml:space="preserve">
chris@sabotconsulting.com 
</t>
  </si>
  <si>
    <t>Christopher Eaves
(888) 447-2268 x701</t>
  </si>
  <si>
    <t>Sabot Technologies Contract</t>
  </si>
  <si>
    <t xml:space="preserve">
Shoop.h@gmail.com 
</t>
  </si>
  <si>
    <t>Heather Shoop
(360) 402-5104</t>
  </si>
  <si>
    <t>Shoop Custom Enterprises Contract</t>
  </si>
  <si>
    <t>Divya Iyer R
(206) 617-4356</t>
  </si>
  <si>
    <t xml:space="preserve">
divya@sophusinfo.com
</t>
  </si>
  <si>
    <t>Sophus IT Solutions Contract</t>
  </si>
  <si>
    <t>Minority Owned and Women Owned</t>
  </si>
  <si>
    <t>Erik Lee
(206) 805-1888</t>
  </si>
  <si>
    <t xml:space="preserve">
erik@tokusol.com </t>
  </si>
  <si>
    <t>TokuSaku Consulting Contract</t>
  </si>
  <si>
    <t xml:space="preserve">
evanogle@treinen.com </t>
  </si>
  <si>
    <t>Erica Van Ogle
(360) 455-5168 ext. 159</t>
  </si>
  <si>
    <t>Treinen Associates Contract</t>
  </si>
  <si>
    <t xml:space="preserve">carol.harting@wwt.com  
</t>
  </si>
  <si>
    <t>Carol Harting  
(314) 569-8300</t>
  </si>
  <si>
    <t>World Wide Technology Contract</t>
  </si>
  <si>
    <t>NexTurn Contract</t>
  </si>
  <si>
    <t>Intellibee Contract</t>
  </si>
  <si>
    <t>Agile Global</t>
  </si>
  <si>
    <t>Flairsoft</t>
  </si>
  <si>
    <t>Sophus</t>
  </si>
  <si>
    <t>Treinen</t>
  </si>
  <si>
    <t>Links</t>
  </si>
  <si>
    <t>Sales                                                                                                 1 (877) 651-2454</t>
  </si>
  <si>
    <t>salesops@milestone.tech</t>
  </si>
  <si>
    <t>Critical Logic</t>
  </si>
  <si>
    <t>Zirlen</t>
  </si>
  <si>
    <t>Environmental Science Associates</t>
  </si>
  <si>
    <t>Compu-Vision Consulting</t>
  </si>
  <si>
    <t>Artesia Systems</t>
  </si>
  <si>
    <t>Strategic Systems</t>
  </si>
  <si>
    <t>Smart IMS</t>
  </si>
  <si>
    <t>Geek Sources</t>
  </si>
  <si>
    <t>Technology Management Solutions</t>
  </si>
  <si>
    <t>ALINEDS</t>
  </si>
  <si>
    <t>Coe Sherrard
(303) 726-7825</t>
  </si>
  <si>
    <t xml:space="preserve">
 csherrard@captechconsulting.com</t>
  </si>
  <si>
    <t>Speridian Technologies</t>
  </si>
  <si>
    <t>Quadyster</t>
  </si>
  <si>
    <t xml:space="preserve">Infojini </t>
  </si>
  <si>
    <t>CapTech Consulting</t>
  </si>
  <si>
    <t>Cayuse Civil Services</t>
  </si>
  <si>
    <t>Epic Operations Contract</t>
  </si>
  <si>
    <t xml:space="preserve">Teri Elder                          </t>
  </si>
  <si>
    <t>Telder@roseint.com</t>
  </si>
  <si>
    <t xml:space="preserve">Milestone Technologies Contract
</t>
  </si>
  <si>
    <t>RFP@v3it.com</t>
  </si>
  <si>
    <t>Journey Pricing</t>
  </si>
  <si>
    <t>Senior Pricing</t>
  </si>
  <si>
    <t>Expert Pricing</t>
  </si>
  <si>
    <t>Treinen Associates, Inc.</t>
  </si>
  <si>
    <t>Pricing Effective November 1, 2024-During Business Hours</t>
  </si>
  <si>
    <t>Pricing Effective November 1, 2024-After Business Hours</t>
  </si>
  <si>
    <t>Cayuse Civil Services Contract</t>
  </si>
  <si>
    <t>Amendment</t>
  </si>
  <si>
    <t>accel bi Amendment</t>
  </si>
  <si>
    <t>Anthro-Tech Amendment</t>
  </si>
  <si>
    <t>Blueberry Technologies Amendment</t>
  </si>
  <si>
    <t>Cloud Assert Amendment</t>
  </si>
  <si>
    <t>CodeSmart Amendment</t>
  </si>
  <si>
    <t>COOLSOFT Amendment</t>
  </si>
  <si>
    <t>Crema Development Amendment</t>
  </si>
  <si>
    <t>Destiny Technologies International Amendment</t>
  </si>
  <si>
    <t>Durkin Consulting Amendment</t>
  </si>
  <si>
    <t>Elyon International Amendment</t>
  </si>
  <si>
    <t>Environmental Science Associates Amendment</t>
  </si>
  <si>
    <t>Epic Operations Amendment</t>
  </si>
  <si>
    <t>ESystems Amendment</t>
  </si>
  <si>
    <t>Fellow Technologies Amendment</t>
  </si>
  <si>
    <t>Flairsoft Limited Amendment</t>
  </si>
  <si>
    <t>Infojini Amendment</t>
  </si>
  <si>
    <t>Integrated Solutions Group Amendment</t>
  </si>
  <si>
    <t>IntelliTect Amendment</t>
  </si>
  <si>
    <t>Kiehl Northwest Amendment</t>
  </si>
  <si>
    <t>Kunz,Leigh &amp; Associates Amendment</t>
  </si>
  <si>
    <t>Mars Tech Solution Amendment</t>
  </si>
  <si>
    <t>Maxisys Amendment</t>
  </si>
  <si>
    <t>Ovation Technology Amendment</t>
  </si>
  <si>
    <t>Pro Innovation Amendment</t>
  </si>
  <si>
    <t>Project Corps Amendment</t>
  </si>
  <si>
    <t>Quadyster, R3 Uniq Amendment</t>
  </si>
  <si>
    <t>Public Consulting Group Amendment</t>
  </si>
  <si>
    <t>Raj Technologies Amendment</t>
  </si>
  <si>
    <t>Resource Data Amendment</t>
  </si>
  <si>
    <t>REV Tech Amendment</t>
  </si>
  <si>
    <t>Rose International Amendment</t>
  </si>
  <si>
    <t>Olympia Technologies Amendment</t>
  </si>
  <si>
    <t>Serigor Amendment</t>
  </si>
  <si>
    <t>Sigma Consultants Group Amendment</t>
  </si>
  <si>
    <t>Solutions Resource Amendment</t>
  </si>
  <si>
    <t>Sophus IT Solutions Amendment</t>
  </si>
  <si>
    <t>Speridian Technologies Amendment</t>
  </si>
  <si>
    <t>Spruce Technology Amendment</t>
  </si>
  <si>
    <t>Strategic Systems Amendment</t>
  </si>
  <si>
    <t>Subtle Scale Amendment</t>
  </si>
  <si>
    <t>Swartek Amendment</t>
  </si>
  <si>
    <t>Technology Management Solutions Amendment</t>
  </si>
  <si>
    <t>The Informatics Applications Group Amendment</t>
  </si>
  <si>
    <t>XHance Business Solutions Amendment</t>
  </si>
  <si>
    <t>Zensa Amendment</t>
  </si>
  <si>
    <t>Treinen Associates Amendment</t>
  </si>
  <si>
    <t>TokuSaku Consulting Amendment</t>
  </si>
  <si>
    <t>Shoop Custom Enterprises Amendment</t>
  </si>
  <si>
    <t>Sabot Consulting Amendment</t>
  </si>
  <si>
    <t>NexTurn Amendment</t>
  </si>
  <si>
    <t>Meserow Design Amendment</t>
  </si>
  <si>
    <t>Intellibee Amendment</t>
  </si>
  <si>
    <t>Guidacent Amendment</t>
  </si>
  <si>
    <t>Geek Sources Amendment</t>
  </si>
  <si>
    <t>Critical Logic Amendment</t>
  </si>
  <si>
    <t>Compu-Vision Consulting Amendment</t>
  </si>
  <si>
    <t>CapTech Ventures Amendment</t>
  </si>
  <si>
    <t>Artic Consulting Amendment</t>
  </si>
  <si>
    <t>Cayzen Technologies Amendment</t>
  </si>
  <si>
    <t>DatamanUSA Amendment</t>
  </si>
  <si>
    <t>Haywin Technologies Amendment</t>
  </si>
  <si>
    <t>Logic 20/20 Amendment</t>
  </si>
  <si>
    <t>Smart Information Management Systems Amendment</t>
  </si>
  <si>
    <t>Adekoya Business Consulting Amendment</t>
  </si>
  <si>
    <t>Cayuse Civil Services Amendment</t>
  </si>
  <si>
    <t>Cloud Consulting Services Amendment</t>
  </si>
  <si>
    <t>Milestone Technologies Amendment</t>
  </si>
  <si>
    <t>Elegant Enterprise-Wide Solutions Amendment</t>
  </si>
  <si>
    <t>Portland Webworks Amendment</t>
  </si>
  <si>
    <t>Stellar Professionals Amendment</t>
  </si>
  <si>
    <t>V3iT Consulting Amendment</t>
  </si>
  <si>
    <t>World Wide Technology Amendment</t>
  </si>
  <si>
    <t>XeroOne Systems Amendment</t>
  </si>
  <si>
    <t>Zirlen Technologies Amendment</t>
  </si>
  <si>
    <t>Jason Mancuso                                                                           (503) 208-3693</t>
  </si>
  <si>
    <t>salesandmarketing@resourcedata.com</t>
  </si>
  <si>
    <t>*Please note any blanks in pricing are subcategories that were not awareded*</t>
  </si>
  <si>
    <t>Stacy Harjer             
(916-546-6971</t>
  </si>
  <si>
    <t>stacy.harjer@cayusecivilservices.com</t>
  </si>
  <si>
    <t xml:space="preserve">shaun.hodge@elyoninternational.com
</t>
  </si>
  <si>
    <t>ALINEDS Amendment</t>
  </si>
  <si>
    <t>Greg Tadlock                                                                                    (206) 915-4459</t>
  </si>
  <si>
    <t>gtadlock@tsri.com</t>
  </si>
  <si>
    <t>The Software Revolution, Inc. (TSRI)</t>
  </si>
  <si>
    <t>The Software Revolution Inc (TSRI) Contract</t>
  </si>
  <si>
    <t xml:space="preserve"> Bienabee, LLC</t>
  </si>
  <si>
    <t>Amended and Restated Contract Bienabee</t>
  </si>
  <si>
    <t>The Software Revolution (TSRI) Amendment</t>
  </si>
  <si>
    <t>LChristeleit@esassoc.com</t>
  </si>
  <si>
    <t>Liz Christeleit
(503) 808-1231</t>
  </si>
  <si>
    <t>Sanskaar Saxena
(720) 443-1062</t>
  </si>
  <si>
    <t>Nidhi Saxena                   
(720) 248-3110 and (720) 201-5617</t>
  </si>
  <si>
    <t>Michael Cox
(480) 404-8851</t>
  </si>
  <si>
    <t xml:space="preserve">mcox@compuvis.com                                 rfp@compuvis.com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</si>
</sst>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/>
    <xf numFmtId="0" fontId="2" fillId="0" borderId="1" xfId="1" applyBorder="1" applyAlignment="1">
      <alignment vertical="center" wrapText="1"/>
    </xf>
    <xf numFmtId="0" fontId="2" fillId="0" borderId="1" xfId="1" applyBorder="1"/>
    <xf numFmtId="0" fontId="2" fillId="0" borderId="1" xfId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2" fillId="0" borderId="0" xfId="1"/>
    <xf numFmtId="0" fontId="0" fillId="0" borderId="4" xfId="0" applyBorder="1" applyAlignment="1">
      <alignment wrapText="1"/>
    </xf>
    <xf numFmtId="0" fontId="0" fillId="0" borderId="4" xfId="0" applyFill="1" applyBorder="1"/>
    <xf numFmtId="0" fontId="2" fillId="0" borderId="4" xfId="1" applyBorder="1" applyAlignment="1">
      <alignment vertical="center" wrapText="1"/>
    </xf>
    <xf numFmtId="0" fontId="0" fillId="0" borderId="4" xfId="0" applyBorder="1"/>
    <xf numFmtId="0" fontId="0" fillId="0" borderId="1" xfId="0" applyFill="1" applyBorder="1" applyAlignment="1">
      <alignment wrapText="1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Fill="1" applyBorder="1"/>
    <xf numFmtId="0" fontId="1" fillId="0" borderId="3" xfId="0" applyFont="1" applyBorder="1" applyAlignment="1">
      <alignment wrapText="1"/>
    </xf>
    <xf numFmtId="44" fontId="5" fillId="0" borderId="1" xfId="2" applyFont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0" fillId="0" borderId="1" xfId="0" applyFill="1" applyBorder="1"/>
    <xf numFmtId="0" fontId="2" fillId="0" borderId="0" xfId="1" applyAlignment="1">
      <alignment horizontal="left" vertical="center"/>
    </xf>
    <xf numFmtId="0" fontId="0" fillId="2" borderId="1" xfId="0" applyFill="1" applyBorder="1" applyAlignment="1">
      <alignment wrapText="1"/>
    </xf>
    <xf numFmtId="0" fontId="2" fillId="2" borderId="1" xfId="1" applyFill="1" applyBorder="1" applyAlignment="1">
      <alignment vertical="center" wrapText="1"/>
    </xf>
    <xf numFmtId="0" fontId="2" fillId="2" borderId="0" xfId="1" applyFill="1" applyAlignment="1">
      <alignment vertical="center" wrapText="1"/>
    </xf>
    <xf numFmtId="44" fontId="5" fillId="2" borderId="1" xfId="2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0" xfId="1" applyFill="1" applyAlignment="1">
      <alignment vertical="center"/>
    </xf>
    <xf numFmtId="0" fontId="2" fillId="2" borderId="1" xfId="1" applyFill="1" applyBorder="1" applyAlignment="1">
      <alignment horizontal="left" vertical="center" wrapText="1"/>
    </xf>
    <xf numFmtId="0" fontId="2" fillId="2" borderId="0" xfId="1" applyFill="1"/>
    <xf numFmtId="0" fontId="0" fillId="0" borderId="8" xfId="0" applyBorder="1" applyAlignment="1">
      <alignment wrapText="1"/>
    </xf>
    <xf numFmtId="44" fontId="8" fillId="0" borderId="1" xfId="2" applyFont="1" applyBorder="1" applyAlignment="1">
      <alignment horizontal="left" vertical="center" wrapText="1"/>
    </xf>
    <xf numFmtId="0" fontId="0" fillId="0" borderId="2" xfId="0" applyFill="1" applyBorder="1"/>
    <xf numFmtId="44" fontId="5" fillId="0" borderId="2" xfId="2" applyFont="1" applyBorder="1" applyAlignment="1">
      <alignment horizontal="left" vertical="center" wrapText="1"/>
    </xf>
    <xf numFmtId="0" fontId="0" fillId="0" borderId="2" xfId="0" applyBorder="1"/>
    <xf numFmtId="0" fontId="2" fillId="0" borderId="3" xfId="1" applyBorder="1" applyAlignment="1">
      <alignment horizontal="left" vertical="center" wrapText="1"/>
    </xf>
    <xf numFmtId="44" fontId="5" fillId="0" borderId="3" xfId="2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9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2" fillId="0" borderId="1" xfId="1" applyFill="1" applyBorder="1" applyAlignment="1">
      <alignment wrapText="1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.wa.lcl\doc\CPRM\_Statewide%20Contracts\2022\16322%20-%20ITPS%20Development\6-PrtlPge\2025_01_14_Application_Developer.xlsx" TargetMode="External"/><Relationship Id="rId1" Type="http://schemas.openxmlformats.org/officeDocument/2006/relationships/externalLinkPath" Target="/CPRM/_Statewide%20Contracts/2022/16322%20-%20ITPS%20Development/6-PrtlPge/2025_01_14_Application_Develo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">
          <cell r="E10" t="str">
            <v>Artesia System Group Amendment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pps.des.wa.gov/contracting/16322%20IT%20Development%20Contract%20Amendment%20for%20COOLSOFT%20-%20signed.pdf" TargetMode="External"/><Relationship Id="rId21" Type="http://schemas.openxmlformats.org/officeDocument/2006/relationships/hyperlink" Target="https://apps.des.wa.gov/contracting/Elyon_International_16322-ExhibitC-BidPrice.xlsx" TargetMode="External"/><Relationship Id="rId42" Type="http://schemas.openxmlformats.org/officeDocument/2006/relationships/hyperlink" Target="https://apps.des.wa.gov/contracting/16322%20IT%20Development%20Contract%20for%20REV%20-%20signed.pdf" TargetMode="External"/><Relationship Id="rId63" Type="http://schemas.openxmlformats.org/officeDocument/2006/relationships/hyperlink" Target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TargetMode="External"/><Relationship Id="rId84" Type="http://schemas.openxmlformats.org/officeDocument/2006/relationships/hyperlink" Target="https://apps.des.wa.gov/contracting/16322%20IT%20Development%20Contract%20for%20Bienabee%20-%20signed.pdf" TargetMode="External"/><Relationship Id="rId138" Type="http://schemas.openxmlformats.org/officeDocument/2006/relationships/hyperlink" Target="https://apps.des.wa.gov/contracting/16322%20IT%20Development%20Contract%20Amendment%20Public%20Consulting%20Group%20-%20signed.pdf" TargetMode="External"/><Relationship Id="rId159" Type="http://schemas.openxmlformats.org/officeDocument/2006/relationships/hyperlink" Target="https://apps.des.wa.gov/contracting/16322%20IT%20Development%20Contract%20Amendment%20Shoop%20Custom%20Enterprises%20-%20signed.pdf" TargetMode="External"/><Relationship Id="rId170" Type="http://schemas.openxmlformats.org/officeDocument/2006/relationships/hyperlink" Target="https://apps.des.wa.gov/contracting/16322%20IT%20Development%20Contract%20Amendment%20Logic%2020_20%20-%20signed.pdf" TargetMode="External"/><Relationship Id="rId191" Type="http://schemas.openxmlformats.org/officeDocument/2006/relationships/hyperlink" Target="https://apps.des.wa.gov/contracting/16322%20IT%20Development%20Amendment%201%20The%20Software%20Revolution.pdf" TargetMode="External"/><Relationship Id="rId107" Type="http://schemas.openxmlformats.org/officeDocument/2006/relationships/hyperlink" Target="mailto:Telder@roseint.com" TargetMode="External"/><Relationship Id="rId11" Type="http://schemas.openxmlformats.org/officeDocument/2006/relationships/hyperlink" Target="https://apps.des.wa.gov/contracting/16322%20IT%20Development%20Contract%20for%20Cayzen%20Technologies%20-%20signed.pdf" TargetMode="External"/><Relationship Id="rId32" Type="http://schemas.openxmlformats.org/officeDocument/2006/relationships/hyperlink" Target="https://apps.des.wa.gov/contracting/16322%20IT%20Development%20Contract%20for%20Mars%20Tech%20Solutions%20-%20signed.pdf" TargetMode="External"/><Relationship Id="rId53" Type="http://schemas.openxmlformats.org/officeDocument/2006/relationships/hyperlink" Target="https://apps.des.wa.gov/contracting/16322%20IT%20Development%20Contract%20for%20Swartek%20Corporation%20-%20signed.pdf" TargetMode="External"/><Relationship Id="rId74" Type="http://schemas.openxmlformats.org/officeDocument/2006/relationships/hyperlink" Target="https://apps.des.wa.gov/contracting/16322%20IT%20Development%20Contract%20for%20Sigma%20Consultants%20Group%20-%20signed.pdf" TargetMode="External"/><Relationship Id="rId128" Type="http://schemas.openxmlformats.org/officeDocument/2006/relationships/hyperlink" Target="https://apps.des.wa.gov/contracting/16322%20IT%20Development%20Contract%20Amendment%20Integrated%20Solutions%20Group%20-%20signed.pdf" TargetMode="External"/><Relationship Id="rId149" Type="http://schemas.openxmlformats.org/officeDocument/2006/relationships/hyperlink" Target="https://apps.des.wa.gov/contracting/16322%20IT%20Development%20Contract%20Amendment%20Spruce%20Technology%20-%20signed.pdf" TargetMode="External"/><Relationship Id="rId5" Type="http://schemas.openxmlformats.org/officeDocument/2006/relationships/hyperlink" Target="https://apps.des.wa.gov/contracting/16322%20IT%20Development%20Contract%20for%20ALINEDS%20-%20signed.pdf" TargetMode="External"/><Relationship Id="rId95" Type="http://schemas.openxmlformats.org/officeDocument/2006/relationships/hyperlink" Target="https://gcc02.safelinks.protection.outlook.com/?url=https%3A%2F%2Fstrsigs.com%2F&amp;data=05%7C02%7Cdesitps%40des.wa.gov%7C2181f61c1ead4055250f08dcbc5c5d78%7C11d0e217264e400a8ba057dcc127d72d%7C0%7C0%7C638592353074107002%7CUnknown%7CTWFpbGZsb3d8eyJWIjoiMC4wLjAwMDAiLCJQIjoiV2luMzIiLCJBTiI6Ik1haWwiLCJXVCI6Mn0%3D%7C60000%7C%7C%7C&amp;sdata=wrQZycnfcgGoUPfzHIlhqEpVp0KSdueOKaVpBUdFqok%3D&amp;reserved=0" TargetMode="External"/><Relationship Id="rId160" Type="http://schemas.openxmlformats.org/officeDocument/2006/relationships/hyperlink" Target="https://apps.des.wa.gov/contracting/16322%20IT%20Development%20Contract%20Amendment%20Sabot%20Consulting%20-%20signed.pdf" TargetMode="External"/><Relationship Id="rId181" Type="http://schemas.openxmlformats.org/officeDocument/2006/relationships/hyperlink" Target="https://apps.des.wa.gov/contracting/16322%20IT%20Development%20Contract%20Amendment%20Stellar%20Professionals%20-%20signed.pdf" TargetMode="External"/><Relationship Id="rId22" Type="http://schemas.openxmlformats.org/officeDocument/2006/relationships/hyperlink" Target="https://apps.des.wa.gov/contracting/16322%20IT%20Development%20Contract%20for%20Environmental%20Science%20Associates%20-%20signed.pdf" TargetMode="External"/><Relationship Id="rId43" Type="http://schemas.openxmlformats.org/officeDocument/2006/relationships/hyperlink" Target="https://apps.des.wa.gov/contracting/16322%20IT%20Development%20Contract%20for%20Rose%20International%20-%20signed.pdf" TargetMode="External"/><Relationship Id="rId64" Type="http://schemas.openxmlformats.org/officeDocument/2006/relationships/hyperlink" Target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TargetMode="External"/><Relationship Id="rId118" Type="http://schemas.openxmlformats.org/officeDocument/2006/relationships/hyperlink" Target="https://apps.des.wa.gov/contracting/16322%20IT%20Development%20Contract%20Amendment%20for%20Crema%20Development%20-%20signed.pdf" TargetMode="External"/><Relationship Id="rId139" Type="http://schemas.openxmlformats.org/officeDocument/2006/relationships/hyperlink" Target="https://apps.des.wa.gov/contracting/16322%20IT%20Development%20Contract%20Amendment%20Raj%20Technologies%20-%20signed.pdf" TargetMode="External"/><Relationship Id="rId85" Type="http://schemas.openxmlformats.org/officeDocument/2006/relationships/hyperlink" Target="https://gcc02.safelinks.protection.outlook.com/?url=http%3A%2F%2Fwww.agileglobal.com%2F&amp;data=05%7C02%7Cdesitps%40des.wa.gov%7Ca2f6f07202f54c8eb87b08dca78199ca%7C11d0e217264e400a8ba057dcc127d72d%7C0%7C0%7C638569422293221577%7CUnknown%7CTWFpbGZsb3d8eyJWIjoiMC4wLjAwMDAiLCJQIjoiV2luMzIiLCJBTiI6Ik1haWwiLCJXVCI6Mn0%3D%7C0%7C%7C%7C&amp;sdata=i7bJgIJ5e4LS5%2FixHhF4TppK1BzBjKZ1PAc9fx7xXUo%3D&amp;reserved=0" TargetMode="External"/><Relationship Id="rId150" Type="http://schemas.openxmlformats.org/officeDocument/2006/relationships/hyperlink" Target="https://apps.des.wa.gov/contracting/16322%20IT%20Development%20Contract%20Amendment%20Strategic%20Systems%20-%20signed.pdf" TargetMode="External"/><Relationship Id="rId171" Type="http://schemas.openxmlformats.org/officeDocument/2006/relationships/hyperlink" Target="https://apps.des.wa.gov/contracting/16322%20IT%20Development%20Contract%20Amendment%20DatamanUSA%20-%20signed.pdf" TargetMode="External"/><Relationship Id="rId192" Type="http://schemas.openxmlformats.org/officeDocument/2006/relationships/hyperlink" Target="mailto:LChristeleit@esassoc.com" TargetMode="External"/><Relationship Id="rId12" Type="http://schemas.openxmlformats.org/officeDocument/2006/relationships/hyperlink" Target="https://apps.des.wa.gov/contracting/16322%20IT%20Development%20Contract%20for%20Cloud%20Assert%20-%20signed.pdf" TargetMode="External"/><Relationship Id="rId33" Type="http://schemas.openxmlformats.org/officeDocument/2006/relationships/hyperlink" Target="https://apps.des.wa.gov/contracting/16322%20IT%20Development%20Contract%20for%20Maxisys%20-%20signed.pdf" TargetMode="External"/><Relationship Id="rId108" Type="http://schemas.openxmlformats.org/officeDocument/2006/relationships/hyperlink" Target="https://apps.des.wa.gov/contracting/16322%20IT%20Development%20Contract%20for%20OTS%20Solutions%20-%20signed.pdf" TargetMode="External"/><Relationship Id="rId129" Type="http://schemas.openxmlformats.org/officeDocument/2006/relationships/hyperlink" Target="https://apps.des.wa.gov/contracting/16322%20IT%20Development%20Contract%20Amendment%20Intellitechture%20dba%20IntelliTect%20-%20signed.pdf" TargetMode="External"/><Relationship Id="rId54" Type="http://schemas.openxmlformats.org/officeDocument/2006/relationships/hyperlink" Target="https://apps.des.wa.gov/contracting/16322%20IT%20Development%20Contract%20for%20Technology%20Management%20Solutions%20-%20signed.pdf" TargetMode="External"/><Relationship Id="rId75" Type="http://schemas.openxmlformats.org/officeDocument/2006/relationships/hyperlink" Target="https://apps.des.wa.gov/contracting/16322%20IT%20Development%20Contract%20for%20Shoop%20Custom%20Enterprises%20-%20signed.pdf" TargetMode="External"/><Relationship Id="rId96" Type="http://schemas.openxmlformats.org/officeDocument/2006/relationships/hyperlink" Target="https://gcc02.safelinks.protection.outlook.com/?url=https%3A%2F%2Fwww.smartims.com%2F&amp;data=05%7C02%7Cdesitps%40des.wa.gov%7Ccf2736900c3f4b6926eb08dcbc9af389%7C11d0e217264e400a8ba057dcc127d72d%7C0%7C0%7C638592620906242739%7CUnknown%7CTWFpbGZsb3d8eyJWIjoiMC4wLjAwMDAiLCJQIjoiV2luMzIiLCJBTiI6Ik1haWwiLCJXVCI6Mn0%3D%7C0%7C%7C%7C&amp;sdata=ZXmHPg0bms8AVahf44cbbAhEfvOcA0Y30TgUi4VFyxo%3D&amp;reserved=0" TargetMode="External"/><Relationship Id="rId140" Type="http://schemas.openxmlformats.org/officeDocument/2006/relationships/hyperlink" Target="https://apps.des.wa.gov/contracting/16322%20IT%20Development%20Contract%20Amendment%20Resource%20Data%20-%20signed.pdf" TargetMode="External"/><Relationship Id="rId161" Type="http://schemas.openxmlformats.org/officeDocument/2006/relationships/hyperlink" Target="https://apps.des.wa.gov/contracting/16322%20IT%20Development%20Contract%20Amendment%20NexTurn%20-%20signed.pdf" TargetMode="External"/><Relationship Id="rId182" Type="http://schemas.openxmlformats.org/officeDocument/2006/relationships/hyperlink" Target="https://apps.des.wa.gov/contracting/16322%20IT%20Development%20Contract%20Amendment%20V3iT%20Consulting%20-%20signed.pdf" TargetMode="External"/><Relationship Id="rId6" Type="http://schemas.openxmlformats.org/officeDocument/2006/relationships/hyperlink" Target="https://apps.des.wa.gov/contracting/16322%20IT%20Development%20Contract%20for%20Amaxra%20-%20signed.pdf" TargetMode="External"/><Relationship Id="rId23" Type="http://schemas.openxmlformats.org/officeDocument/2006/relationships/hyperlink" Target="https://apps.des.wa.gov/contracting/16322%20IT%20Development%20Contract%20for%20Esystems%20-%20signed.pdf" TargetMode="External"/><Relationship Id="rId119" Type="http://schemas.openxmlformats.org/officeDocument/2006/relationships/hyperlink" Target="https://apps.des.wa.gov/contracting/16322%20IT%20Development%20Contract%20Amendment%20Destiny%20Technologies%20International%20-%20signed.pdf" TargetMode="External"/><Relationship Id="rId44" Type="http://schemas.openxmlformats.org/officeDocument/2006/relationships/hyperlink" Target="https://apps.des.wa.gov/contracting/16322%20IT%20Development%20Contract%20for%20Olympia%20Technologies%20-%20signed.pdf" TargetMode="External"/><Relationship Id="rId65" Type="http://schemas.openxmlformats.org/officeDocument/2006/relationships/hyperlink" Target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TargetMode="External"/><Relationship Id="rId86" Type="http://schemas.openxmlformats.org/officeDocument/2006/relationships/hyperlink" Target="https://gcc02.safelinks.protection.outlook.com/?url=http%3A%2F%2Fflairsoft.net%2FCapability-Statement.pdf&amp;data=05%7C02%7Cdesitps%40des.wa.gov%7C25b755256f7d4ec15bc708dcafe83a61%7C11d0e217264e400a8ba057dcc127d72d%7C0%7C0%7C638578659171537808%7CUnknown%7CTWFpbGZsb3d8eyJWIjoiMC4wLjAwMDAiLCJQIjoiV2luMzIiLCJBTiI6Ik1haWwiLCJXVCI6Mn0%3D%7C0%7C%7C%7C&amp;sdata=igxPBRpRLTwQItUho%2FvxI8qjMTGWyjuenfIuWW%2BQszM%3D&amp;reserved=0" TargetMode="External"/><Relationship Id="rId130" Type="http://schemas.openxmlformats.org/officeDocument/2006/relationships/hyperlink" Target="https://apps.des.wa.gov/contracting/16322%20IT%20Development%20Contract%20Amendment%20Kiehl%20Northwest%20-%20signed.pdf" TargetMode="External"/><Relationship Id="rId151" Type="http://schemas.openxmlformats.org/officeDocument/2006/relationships/hyperlink" Target="https://apps.des.wa.gov/contracting/16322%20IT%20Development%20Contract%20Amendment%20Subtle%20Scale%20-%20signed.pdf" TargetMode="External"/><Relationship Id="rId172" Type="http://schemas.openxmlformats.org/officeDocument/2006/relationships/hyperlink" Target="https://apps.des.wa.gov/contracting/16322%20IT%20Development%20Contract%20Amendment%20Haywin%20Technologies%20-%20signed.pdf" TargetMode="External"/><Relationship Id="rId193" Type="http://schemas.openxmlformats.org/officeDocument/2006/relationships/hyperlink" Target="mailto:mcox@compuvis.com" TargetMode="External"/><Relationship Id="rId13" Type="http://schemas.openxmlformats.org/officeDocument/2006/relationships/hyperlink" Target="https://apps.des.wa.gov/contracting/16322%20IT%20Development%20Contract%20for%20Cloud%20Consulting%20Services%20-%20signed.pdf" TargetMode="External"/><Relationship Id="rId109" Type="http://schemas.openxmlformats.org/officeDocument/2006/relationships/hyperlink" Target="https://apps.des.wa.gov/contracting/16322%20IT%20Development%20Contract%20for%20NexTurn%20-%20signed.pdf" TargetMode="External"/><Relationship Id="rId34" Type="http://schemas.openxmlformats.org/officeDocument/2006/relationships/hyperlink" Target="https://apps.des.wa.gov/contracting/16322%20IT%20Development%20Contract%20for%20Ovation%20Technology%20-%20signed.pdf" TargetMode="External"/><Relationship Id="rId50" Type="http://schemas.openxmlformats.org/officeDocument/2006/relationships/hyperlink" Target="https://apps.des.wa.gov/contracting/16322%20IT%20Development%20Contract%20for%20Stellar%20Professionals%20-%20signed.pdf" TargetMode="External"/><Relationship Id="rId55" Type="http://schemas.openxmlformats.org/officeDocument/2006/relationships/hyperlink" Target="https://apps.des.wa.gov/contracting/16322%20IT%20Development%20Contract%20for%20The%20Informatics%20Applications%20Group%20-%20signed.pdf" TargetMode="External"/><Relationship Id="rId76" Type="http://schemas.openxmlformats.org/officeDocument/2006/relationships/hyperlink" Target="https://apps.des.wa.gov/contracting/16322%20IT%20Development%20Contract%20for%20Sophus%20IT%20Solutions%20-%20signed.pdf" TargetMode="External"/><Relationship Id="rId97" Type="http://schemas.openxmlformats.org/officeDocument/2006/relationships/hyperlink" Target="https://gcc02.safelinks.protection.outlook.com/?url=https%3A%2F%2Fwww.geeksi.tech%2F&amp;data=05%7C02%7Cdesitps%40des.wa.gov%7Ca05e381f15994d5f2cb408dcbd21d3a1%7C11d0e217264e400a8ba057dcc127d72d%7C0%7C0%7C638593201047361791%7CUnknown%7CTWFpbGZsb3d8eyJWIjoiMC4wLjAwMDAiLCJQIjoiV2luMzIiLCJBTiI6Ik1haWwiLCJXVCI6Mn0%3D%7C60000%7C%7C%7C&amp;sdata=Vn2EaE2Ya9MnNWj5M%2BI%2BQ%2F9bQmESL7WGfh1u2lGLN4Y%3D&amp;reserved=0" TargetMode="External"/><Relationship Id="rId104" Type="http://schemas.openxmlformats.org/officeDocument/2006/relationships/hyperlink" Target="https://gcc02.safelinks.protection.outlook.com/?url=https%3A%2F%2Fwww.captechconsulting.com%2F&amp;data=05%7C02%7Cdesitps%40des.wa.gov%7C417d4315a0424101f4e308dcc7b08b1f%7C11d0e217264e400a8ba057dcc127d72d%7C0%7C0%7C638604808266098866%7CUnknown%7CTWFpbGZsb3d8eyJWIjoiMC4wLjAwMDAiLCJQIjoiV2luMzIiLCJBTiI6Ik1haWwiLCJXVCI6Mn0%3D%7C0%7C%7C%7C&amp;sdata=EPaWy9Pn%2BlZyj7ohjfrka8ohmO8xFc4K1D2rpeHNje4%3D&amp;reserved=0" TargetMode="External"/><Relationship Id="rId120" Type="http://schemas.openxmlformats.org/officeDocument/2006/relationships/hyperlink" Target="https://apps.des.wa.gov/contracting/16322%20IT%20Development%20Contract%20Amendment%20Durkin%20Consulting%20-%20signed.pdf" TargetMode="External"/><Relationship Id="rId125" Type="http://schemas.openxmlformats.org/officeDocument/2006/relationships/hyperlink" Target="https://apps.des.wa.gov/contracting/16322%20IT%20Development%20Contract%20Amendment%20Fellow%20Technologies%20-%20signed.pdf" TargetMode="External"/><Relationship Id="rId141" Type="http://schemas.openxmlformats.org/officeDocument/2006/relationships/hyperlink" Target="https://apps.des.wa.gov/contracting/16322%20IT%20Development%20Contract%20Amendment%20REV%20-%20signed.pdf" TargetMode="External"/><Relationship Id="rId146" Type="http://schemas.openxmlformats.org/officeDocument/2006/relationships/hyperlink" Target="https://apps.des.wa.gov/contracting/16322%20IT%20Development%20Contract%20Amendment%20Solutions%20Resource%20-%20signed.pdf" TargetMode="External"/><Relationship Id="rId167" Type="http://schemas.openxmlformats.org/officeDocument/2006/relationships/hyperlink" Target="https://apps.des.wa.gov/contracting/16322%20IT%20Development%20Contract%20Amendment%20Compu-Vision%20Consulting%20-%20signed.pdf" TargetMode="External"/><Relationship Id="rId188" Type="http://schemas.openxmlformats.org/officeDocument/2006/relationships/hyperlink" Target="https://apps.des.wa.gov/contracting/16322%20IT%20Development%20Contract%20Amendment%20ALINEDS%20-%20signed.pdf" TargetMode="External"/><Relationship Id="rId7" Type="http://schemas.openxmlformats.org/officeDocument/2006/relationships/hyperlink" Target="https://apps.des.wa.gov/contracting/16322%20IT%20Development%20Contract%20for%20Anthro-Tech%20-%20signed.pdf" TargetMode="External"/><Relationship Id="rId71" Type="http://schemas.openxmlformats.org/officeDocument/2006/relationships/hyperlink" Target="https://apps.des.wa.gov/contracting/16322%20IT%20Development%20Contract%20for%20Legacy%20Solutions%20Corp%20-%20signed.pdf" TargetMode="External"/><Relationship Id="rId92" Type="http://schemas.openxmlformats.org/officeDocument/2006/relationships/hyperlink" Target="https://gcc02.safelinks.protection.outlook.com/?url=https%3A%2F%2Fesassoc.com%2Fservices%2Ftechnology%2F&amp;data=05%7C02%7Cdesitps%40des.wa.gov%7C2a031a3c91b74e671e2308dcbb1fdabb%7C11d0e217264e400a8ba057dcc127d72d%7C0%7C0%7C638590992698815452%7CUnknown%7CTWFpbGZsb3d8eyJWIjoiMC4wLjAwMDAiLCJQIjoiV2luMzIiLCJBTiI6Ik1haWwiLCJXVCI6Mn0%3D%7C0%7C%7C%7C&amp;sdata=qIO%2FP6q8taSFwTPokfnKsghr2OrchFW8e6Ncb224vuo%3D&amp;reserved=0" TargetMode="External"/><Relationship Id="rId162" Type="http://schemas.openxmlformats.org/officeDocument/2006/relationships/hyperlink" Target="https://apps.des.wa.gov/contracting/16322%20IT%20Development%20Contract%20Amendment%20Meserow%20Design%20-%20signed.pdf" TargetMode="External"/><Relationship Id="rId183" Type="http://schemas.openxmlformats.org/officeDocument/2006/relationships/hyperlink" Target="https://apps.des.wa.gov/contracting/16322%20IT%20Development%20Contract%20Amendment%20World%20Wide%20Technology%20-%20signed.pdf" TargetMode="External"/><Relationship Id="rId2" Type="http://schemas.openxmlformats.org/officeDocument/2006/relationships/hyperlink" Target="https://apps.des.wa.gov/contracting/16322%20IT%20Development%20Contract%20for%2022nd%20Century%20Technologies%20-%20signed.pdf" TargetMode="External"/><Relationship Id="rId29" Type="http://schemas.openxmlformats.org/officeDocument/2006/relationships/hyperlink" Target="https://apps.des.wa.gov/contracting/16322%20IT%20Development%20Contract%20for%20Kiehl%20Northwest%20-%20signed.pdf" TargetMode="External"/><Relationship Id="rId24" Type="http://schemas.openxmlformats.org/officeDocument/2006/relationships/hyperlink" Target="https://apps.des.wa.gov/contracting/16322%20IT%20Development%20Contract%20for%20Fellow%20Technologies%20-%20signed.pdf" TargetMode="External"/><Relationship Id="rId40" Type="http://schemas.openxmlformats.org/officeDocument/2006/relationships/hyperlink" Target="https://apps.des.wa.gov/contracting/16322%20IT%20Development%20Contract%20for%20Raj%20Technologies%20-%20signed.pdf" TargetMode="External"/><Relationship Id="rId45" Type="http://schemas.openxmlformats.org/officeDocument/2006/relationships/hyperlink" Target="https://apps.des.wa.gov/contracting/16322%20IT%20Development%20Contract%20for%20Serigor%20-%20signed.pdf" TargetMode="External"/><Relationship Id="rId66" Type="http://schemas.openxmlformats.org/officeDocument/2006/relationships/hyperlink" Target="https://apps.des.wa.gov/contracting/16322%20IT%20Development%20Contract%20for%20XeroOne%20Systems%20-%20signed.pdf" TargetMode="External"/><Relationship Id="rId87" Type="http://schemas.openxmlformats.org/officeDocument/2006/relationships/hyperlink" Target="https://gcc02.safelinks.protection.outlook.com/?url=https%3A%2F%2Fsophusinfo.com%2F&amp;data=05%7C02%7Cdesitps%40des.wa.gov%7Cc6e0517bef8a4a21df1308dcab1f3223%7C11d0e217264e400a8ba057dcc127d72d%7C0%7C0%7C638573397710381357%7CUnknown%7CTWFpbGZsb3d8eyJWIjoiMC4wLjAwMDAiLCJQIjoiV2luMzIiLCJBTiI6Ik1haWwiLCJXVCI6Mn0%3D%7C0%7C%7C%7C&amp;sdata=78m7Vs8sZyxXTGt8vGT5liraaFe2v05y%2B0l7qE%2BfXiM%3D&amp;reserved=0" TargetMode="External"/><Relationship Id="rId110" Type="http://schemas.openxmlformats.org/officeDocument/2006/relationships/hyperlink" Target="mailto:RFP@v3it.com" TargetMode="External"/><Relationship Id="rId115" Type="http://schemas.openxmlformats.org/officeDocument/2006/relationships/hyperlink" Target="https://apps.des.wa.gov/contracting/16322%20IT%20Development%20Contract%20Amendment%20for%20Cloud%20Assert%20-%20signed.pdf" TargetMode="External"/><Relationship Id="rId131" Type="http://schemas.openxmlformats.org/officeDocument/2006/relationships/hyperlink" Target="https://apps.des.wa.gov/contracting/16322%20IT%20Development%20Contract%20Amendment%20Kunz,%20Leigh%20&amp;%20Associates%20-%20signed.pdf" TargetMode="External"/><Relationship Id="rId136" Type="http://schemas.openxmlformats.org/officeDocument/2006/relationships/hyperlink" Target="https://apps.des.wa.gov/contracting/16322%20IT%20Development%20Contract%20Amendment%20Project%20Corps%20-%20signed.pdf" TargetMode="External"/><Relationship Id="rId157" Type="http://schemas.openxmlformats.org/officeDocument/2006/relationships/hyperlink" Target="https://apps.des.wa.gov/contracting/16322%20IT%20Development%20Contract%20Amendment%20Treinen%20Associates%20-%20signed.pdf" TargetMode="External"/><Relationship Id="rId178" Type="http://schemas.openxmlformats.org/officeDocument/2006/relationships/hyperlink" Target="https://apps.des.wa.gov/contracting/16322%20IT%20Development%20Contract%20Amendment%20for%20Milestone%20Technologies%20-%20signed.pdf" TargetMode="External"/><Relationship Id="rId61" Type="http://schemas.openxmlformats.org/officeDocument/2006/relationships/hyperlink" Target="http://www.solutionsresource.com/" TargetMode="External"/><Relationship Id="rId82" Type="http://schemas.openxmlformats.org/officeDocument/2006/relationships/hyperlink" Target="https://apps.des.wa.gov/contracting/16322%20IT%20Development%20Contract%20for%20Compu-Vision%20Consulting%20-%20signed.pdf" TargetMode="External"/><Relationship Id="rId152" Type="http://schemas.openxmlformats.org/officeDocument/2006/relationships/hyperlink" Target="https://apps.des.wa.gov/contracting/16322%20IT%20Development%20Contract%20Amendment%20Swartek%20-%20signed.pdf" TargetMode="External"/><Relationship Id="rId173" Type="http://schemas.openxmlformats.org/officeDocument/2006/relationships/hyperlink" Target="https://apps.des.wa.gov/contracting/16322%20IT%20Development%20Contract%20Amendment%20Logic%2020_20%20-%20signed.pdf" TargetMode="External"/><Relationship Id="rId19" Type="http://schemas.openxmlformats.org/officeDocument/2006/relationships/hyperlink" Target="https://apps.des.wa.gov/contracting/16322%20IT%20Development%20Contract%20for%20Durkin%20Consulting%20-%20signed.pdf" TargetMode="External"/><Relationship Id="rId14" Type="http://schemas.openxmlformats.org/officeDocument/2006/relationships/hyperlink" Target="https://apps.des.wa.gov/contracting/16322%20IT%20Development%20Contract%20for%20CodeSmart%20-%20signed.pdf" TargetMode="External"/><Relationship Id="rId30" Type="http://schemas.openxmlformats.org/officeDocument/2006/relationships/hyperlink" Target="https://apps.des.wa.gov/contracting/16322%20IT%20Development%20Contract%20for%20Kunz,%20Leigh%20&amp;%20Associates%20-%20signed.pdf" TargetMode="External"/><Relationship Id="rId35" Type="http://schemas.openxmlformats.org/officeDocument/2006/relationships/hyperlink" Target="https://apps.des.wa.gov/contracting/16322%20IT%20Development%20Contract%20for%20Portland%20Webworks%20-%20signed.pdf" TargetMode="External"/><Relationship Id="rId56" Type="http://schemas.openxmlformats.org/officeDocument/2006/relationships/hyperlink" Target="https://apps.des.wa.gov/contracting/16322%20IT%20Development%20Contract%20for%20V3iT%20Consulting%20-%20signed.pdf" TargetMode="External"/><Relationship Id="rId77" Type="http://schemas.openxmlformats.org/officeDocument/2006/relationships/hyperlink" Target="https://apps.des.wa.gov/contracting/16322%20IT%20Development%20Contract%20for%20TokuSaku,%20Inc,%20dba%20TokuSaku%20Consulting%20-%20signed.pdf" TargetMode="External"/><Relationship Id="rId100" Type="http://schemas.openxmlformats.org/officeDocument/2006/relationships/hyperlink" Target="https://gcc02.safelinks.protection.outlook.com/?url=https%3A%2F%2Fwww.speridian.com%2Fpublic-sector%2F&amp;data=05%7C02%7Cdesitps%40des.wa.gov%7C29a53bbbf7274e70a98308dcc226d1bb%7C11d0e217264e400a8ba057dcc127d72d%7C0%7C0%7C638598719188661854%7CUnknown%7CTWFpbGZsb3d8eyJWIjoiMC4wLjAwMDAiLCJQIjoiV2luMzIiLCJBTiI6Ik1haWwiLCJXVCI6Mn0%3D%7C0%7C%7C%7C&amp;sdata=MOGB41gg2D%2FZ%2FRbEFgI%2FZlZ%2BGOBD6KeziDttrfK0JgU%3D&amp;reserved=0" TargetMode="External"/><Relationship Id="rId105" Type="http://schemas.openxmlformats.org/officeDocument/2006/relationships/hyperlink" Target="https://gcc02.safelinks.protection.outlook.com/?url=https%3A%2F%2Fwww.cayusecivilservices.com%2F&amp;data=05%7C02%7Cdesitps%40des.wa.gov%7C75275527872042659b1b08dcc6c4133e%7C11d0e217264e400a8ba057dcc127d72d%7C0%7C0%7C638603792650338460%7CUnknown%7CTWFpbGZsb3d8eyJWIjoiMC4wLjAwMDAiLCJQIjoiV2luMzIiLCJBTiI6Ik1haWwiLCJXVCI6Mn0%3D%7C0%7C%7C%7C&amp;sdata=z2ntzuVcsVOL7tqlJkNcMc3HFgLB1jESpmG9b72gnAE%3D&amp;reserved=0" TargetMode="External"/><Relationship Id="rId126" Type="http://schemas.openxmlformats.org/officeDocument/2006/relationships/hyperlink" Target="https://apps.des.wa.gov/contracting/16322%20IT%20Development%20Contract%20Amendment%20Flairsoft%20Limited%20-%20signed.pdf" TargetMode="External"/><Relationship Id="rId147" Type="http://schemas.openxmlformats.org/officeDocument/2006/relationships/hyperlink" Target="https://apps.des.wa.gov/contracting/16322%20IT%20Development%20Contract%20Amendment%20Sophus%20IT%20Solutions%20-%20signed.pdf" TargetMode="External"/><Relationship Id="rId168" Type="http://schemas.openxmlformats.org/officeDocument/2006/relationships/hyperlink" Target="https://apps.des.wa.gov/contracting/16322%20IT%20Development%20Contract%20Amendment%20for%20CapTech%20Ventures%20-%20signed.pdf" TargetMode="External"/><Relationship Id="rId8" Type="http://schemas.openxmlformats.org/officeDocument/2006/relationships/hyperlink" Target="https://apps.des.wa.gov/contracting/16322%20IT%20Development%20Contract%20for%20Artesia%20Systems%20Group%20-%20signed.pdf" TargetMode="External"/><Relationship Id="rId51" Type="http://schemas.openxmlformats.org/officeDocument/2006/relationships/hyperlink" Target="https://apps.des.wa.gov/contracting/16322%20IT%20Development%20Contract%20for%20Strategic%20Systems%20-%20signed.pdf" TargetMode="External"/><Relationship Id="rId72" Type="http://schemas.openxmlformats.org/officeDocument/2006/relationships/hyperlink" Target="https://apps.des.wa.gov/contracting/16322%20IT%20Development%20Contract%20for%20Meserow%20Design%20-%20signed.pdf" TargetMode="External"/><Relationship Id="rId93" Type="http://schemas.openxmlformats.org/officeDocument/2006/relationships/hyperlink" Target="https://gcc02.safelinks.protection.outlook.com/?url=https%3A%2F%2Fcompuvis.com%2Fcontact-us.html&amp;data=05%7C02%7Cdesitps%40des.wa.gov%7C7ab45951cd484e06f60908dcbb8d3315%7C11d0e217264e400a8ba057dcc127d72d%7C0%7C0%7C638591462342512431%7CUnknown%7CTWFpbGZsb3d8eyJWIjoiMC4wLjAwMDAiLCJQIjoiV2luMzIiLCJBTiI6Ik1haWwiLCJXVCI6Mn0%3D%7C0%7C%7C%7C&amp;sdata=YIyignHHrNXn9pSvlOSgMLV%2FwjQFdK0Pxo9nIFp2hoI%3D&amp;reserved=0" TargetMode="External"/><Relationship Id="rId98" Type="http://schemas.openxmlformats.org/officeDocument/2006/relationships/hyperlink" Target="https://gcc02.safelinks.protection.outlook.com/?url=https%3A%2F%2Fwww.tms-inc.net%2F&amp;data=05%7C02%7Cdesitps%40des.wa.gov%7Cbb8558f016e64361677908dcbd3306ec%7C11d0e217264e400a8ba057dcc127d72d%7C0%7C0%7C638593274067031273%7CUnknown%7CTWFpbGZsb3d8eyJWIjoiMC4wLjAwMDAiLCJQIjoiV2luMzIiLCJBTiI6Ik1haWwiLCJXVCI6Mn0%3D%7C0%7C%7C%7C&amp;sdata=opb3mvwiSHeojVs3eei06QbWT508YhRgdGj8fXUOYz0%3D&amp;reserved=0" TargetMode="External"/><Relationship Id="rId121" Type="http://schemas.openxmlformats.org/officeDocument/2006/relationships/hyperlink" Target="https://apps.des.wa.gov/contracting/16322%20IT%20Development%20Contract%20Amendment%20Elyon%20International%20-%20signed.pdf" TargetMode="External"/><Relationship Id="rId142" Type="http://schemas.openxmlformats.org/officeDocument/2006/relationships/hyperlink" Target="https://apps.des.wa.gov/contracting/16322%20IT%20Development%20Contract%20Amendment%20Rose%20International%20-%20signed.pdf" TargetMode="External"/><Relationship Id="rId163" Type="http://schemas.openxmlformats.org/officeDocument/2006/relationships/hyperlink" Target="https://apps.des.wa.gov/contracting/16322%20IT%20Development%20Contract%20Amendment%20Intellibee%20-%20signed.pdf" TargetMode="External"/><Relationship Id="rId184" Type="http://schemas.openxmlformats.org/officeDocument/2006/relationships/hyperlink" Target="https://apps.des.wa.gov/contracting/16322%20IT%20Development%20Contract%20Amendment%20XeroOne%20Systems%20-%20signed.pdf" TargetMode="External"/><Relationship Id="rId189" Type="http://schemas.openxmlformats.org/officeDocument/2006/relationships/hyperlink" Target="https://apps.des.wa.gov/contracting/16322%20IT%20Development%20Contract%20The%20Software%20Revolution%20-%20signed.pdf" TargetMode="External"/><Relationship Id="rId3" Type="http://schemas.openxmlformats.org/officeDocument/2006/relationships/hyperlink" Target="https://apps.des.wa.gov/contracting/16322%20IT%20Development%20Contract%20for%20accel%20bi%20-%20signed.pdf" TargetMode="External"/><Relationship Id="rId25" Type="http://schemas.openxmlformats.org/officeDocument/2006/relationships/hyperlink" Target="https://apps.des.wa.gov/contracting/16322%20IT%20Development%20Contract%20for%20Flairsoft%20Limited%20-%20signed.pdf" TargetMode="External"/><Relationship Id="rId46" Type="http://schemas.openxmlformats.org/officeDocument/2006/relationships/hyperlink" Target="https://apps.des.wa.gov/contracting/16322%20IT%20Development%20Contract%20for%20Smart%20Information%20Management%20Systems%20-%20signed.pdf" TargetMode="External"/><Relationship Id="rId67" Type="http://schemas.openxmlformats.org/officeDocument/2006/relationships/hyperlink" Target="https://apps.des.wa.gov/contracting/16322%20IT%20Development%20Contract%20for%20Agile%20Global%20Solutions%20-%20signed.pdf" TargetMode="External"/><Relationship Id="rId116" Type="http://schemas.openxmlformats.org/officeDocument/2006/relationships/hyperlink" Target="https://apps.des.wa.gov/contracting/16322%20IT%20Development%20Contract%20Amendment%20for%20CodeSmart%20-%20signed.pdf" TargetMode="External"/><Relationship Id="rId137" Type="http://schemas.openxmlformats.org/officeDocument/2006/relationships/hyperlink" Target="https://apps.des.wa.gov/contracting/16322%20IT%20Development%20Contract%20Amendment%20R3%20UNIQ%20dba%20Quadyster%20-%20signed.pdf" TargetMode="External"/><Relationship Id="rId158" Type="http://schemas.openxmlformats.org/officeDocument/2006/relationships/hyperlink" Target="https://apps.des.wa.gov/contracting/16322%20IT%20Development%20Contract%20Amendment%20TokuSaku%20dba%20TokuSaku%20Consulting%20-%20signed.pdf" TargetMode="External"/><Relationship Id="rId20" Type="http://schemas.openxmlformats.org/officeDocument/2006/relationships/hyperlink" Target="https://apps.des.wa.gov/contracting/16322%20IT%20Development%20Contract%20for%20Elegant%20Enterprise-Wide%20Solutions%20-%20signed.pdf" TargetMode="External"/><Relationship Id="rId41" Type="http://schemas.openxmlformats.org/officeDocument/2006/relationships/hyperlink" Target="https://apps.des.wa.gov/contracting/16322%20IT%20Development%20Contract%20for%20Resource%20Data%20-%20signed.pdf" TargetMode="External"/><Relationship Id="rId62" Type="http://schemas.openxmlformats.org/officeDocument/2006/relationships/hyperlink" Target="https://gcc02.safelinks.protection.outlook.com/?url=http%3A%2F%2Fwww.adekoyabc.com%2F&amp;data=05%7C02%7Cdesitps%40des.wa.gov%7C7f1e2c433a954565472508dca5c4174f%7C11d0e217264e400a8ba057dcc127d72d%7C0%7C0%7C638567508831721038%7CUnknown%7CTWFpbGZsb3d8eyJWIjoiMC4wLjAwMDAiLCJQIjoiV2luMzIiLCJBTiI6Ik1haWwiLCJXVCI6Mn0%3D%7C0%7C%7C%7C&amp;sdata=hVjjT3EvaQNKhfvqjSFwxC81kHltPjnCO3Xk7ONanaM%3D&amp;reserved=0" TargetMode="External"/><Relationship Id="rId83" Type="http://schemas.openxmlformats.org/officeDocument/2006/relationships/hyperlink" Target="https://apps.des.wa.gov/contracting/16322%20IT%20Development%20Contract%20for%20CapTech%20Ventures%20-%20signed.pdf" TargetMode="External"/><Relationship Id="rId88" Type="http://schemas.openxmlformats.org/officeDocument/2006/relationships/hyperlink" Target="https://gcc02.safelinks.protection.outlook.com/?url=http%3A%2F%2Fwww.treinen.com%2F&amp;data=05%7C02%7Cdesitps%40des.wa.gov%7Cd0caed3ff2ca439bf1da08dca8368f39%7C11d0e217264e400a8ba057dcc127d72d%7C0%7C0%7C638570200294356276%7CUnknown%7CTWFpbGZsb3d8eyJWIjoiMC4wLjAwMDAiLCJQIjoiV2luMzIiLCJBTiI6Ik1haWwiLCJXVCI6Mn0%3D%7C40000%7C%7C%7C&amp;sdata=7DSdH%2BNRI4MYPy%2BRKNt7oJ8LCSFHjKvP57Rvzc9yfzY%3D&amp;reserved=0" TargetMode="External"/><Relationship Id="rId111" Type="http://schemas.openxmlformats.org/officeDocument/2006/relationships/hyperlink" Target="https://apps.des.wa.gov/contracting/16322%20IT%20Development%20Contract%20Cayuse%20Civil%20Services%20-%20signed.pdf" TargetMode="External"/><Relationship Id="rId132" Type="http://schemas.openxmlformats.org/officeDocument/2006/relationships/hyperlink" Target="https://apps.des.wa.gov/contracting/16322%20IT%20Development%20Contract%20Amendment%20Mars%20Tech%20Solutions%20-%20signed.pdf" TargetMode="External"/><Relationship Id="rId153" Type="http://schemas.openxmlformats.org/officeDocument/2006/relationships/hyperlink" Target="https://apps.des.wa.gov/contracting/16322%20IT%20Development%20Contract%20Amendment%20Technology%20Management%20Solutions%20-%20signed.pdf" TargetMode="External"/><Relationship Id="rId174" Type="http://schemas.openxmlformats.org/officeDocument/2006/relationships/hyperlink" Target="https://apps.des.wa.gov/contracting/16322%20IT%20Development%20Contract%20Amendment%20Smart%20Information%20Management%20Systems%20-%20signed.pdf" TargetMode="External"/><Relationship Id="rId179" Type="http://schemas.openxmlformats.org/officeDocument/2006/relationships/hyperlink" Target="https://apps.des.wa.gov/contracting/16322%20IT%20Development%20Contract%20Amendment%20Elegant%20Enterprise-Wide%20Solutions%20-%20signed.pdf" TargetMode="External"/><Relationship Id="rId190" Type="http://schemas.openxmlformats.org/officeDocument/2006/relationships/hyperlink" Target="https://apps.des.wa.gov/contracting/16322%20IT%20Development%20Amended%20and%20Restated%20Contract%20Bienabee%20-%20signed.pdf" TargetMode="External"/><Relationship Id="rId15" Type="http://schemas.openxmlformats.org/officeDocument/2006/relationships/hyperlink" Target="https://apps.des.wa.gov/contracting/16322%20IT%20Development%20Contract%20for%20COOLSOFT%20-%20signed.pdf" TargetMode="External"/><Relationship Id="rId36" Type="http://schemas.openxmlformats.org/officeDocument/2006/relationships/hyperlink" Target="https://apps.des.wa.gov/contracting/16322%20IT%20Development%20Contract%20for%20Pro%20Innovation%20-%20signed.pdf" TargetMode="External"/><Relationship Id="rId57" Type="http://schemas.openxmlformats.org/officeDocument/2006/relationships/hyperlink" Target="https://apps.des.wa.gov/contracting/16322%20IT%20Development%20Contract%20for%20XHance%20Business%20Solutions%20-%20signed.pdf" TargetMode="External"/><Relationship Id="rId106" Type="http://schemas.openxmlformats.org/officeDocument/2006/relationships/hyperlink" Target="https://apps.des.wa.gov/contracting/16322%20IT%20Development%20Contract%20Epic%20Operations%20-%20signed.pdf" TargetMode="External"/><Relationship Id="rId127" Type="http://schemas.openxmlformats.org/officeDocument/2006/relationships/hyperlink" Target="https://apps.des.wa.gov/contracting/16322%20IT%20Development%20Contract%20Amendment%20Infojini%20-%20signed.pdf" TargetMode="External"/><Relationship Id="rId10" Type="http://schemas.openxmlformats.org/officeDocument/2006/relationships/hyperlink" Target="https://apps.des.wa.gov/contracting/16322%20IT%20Development%20Contract%20for%20Blueberry%20Technologies%20-%20signed.pdf" TargetMode="External"/><Relationship Id="rId31" Type="http://schemas.openxmlformats.org/officeDocument/2006/relationships/hyperlink" Target="https://apps.des.wa.gov/contracting/16322%20IT%20Development%20Contract%20for%20Logic%2020_20%20-%20signed.pdf" TargetMode="External"/><Relationship Id="rId52" Type="http://schemas.openxmlformats.org/officeDocument/2006/relationships/hyperlink" Target="https://apps.des.wa.gov/contracting/16322%20IT%20Development%20Contract%20for%20Subtle%20Scale%20-%20signed.pdf" TargetMode="External"/><Relationship Id="rId73" Type="http://schemas.openxmlformats.org/officeDocument/2006/relationships/hyperlink" Target="https://apps.des.wa.gov/contracting/16322%20IT%20Development%20Contract%20for%20Sabot%20Technologies%20-%20signed.pdf" TargetMode="External"/><Relationship Id="rId78" Type="http://schemas.openxmlformats.org/officeDocument/2006/relationships/hyperlink" Target="https://apps.des.wa.gov/contracting/16322%20IT%20Development%20Contract%20for%20Treinen%20Associates%20-%20signed.pdf" TargetMode="External"/><Relationship Id="rId94" Type="http://schemas.openxmlformats.org/officeDocument/2006/relationships/hyperlink" Target="https://gcc02.safelinks.protection.outlook.com/?url=http%3A%2F%2Fwww.artesiasystems.com%2F&amp;data=05%7C02%7Cdesitps%40des.wa.gov%7Cda63a86f937e41330e5e08dcbbab655c%7C11d0e217264e400a8ba057dcc127d72d%7C0%7C0%7C638591592027970838%7CUnknown%7CTWFpbGZsb3d8eyJWIjoiMC4wLjAwMDAiLCJQIjoiV2luMzIiLCJBTiI6Ik1haWwiLCJXVCI6Mn0%3D%7C0%7C%7C%7C&amp;sdata=32F%2FjG%2BF%2Fk6fqdtCDAuVXg4jgw7SMQNqcF8ww7PP%2BMw%3D&amp;reserved=0" TargetMode="External"/><Relationship Id="rId99" Type="http://schemas.openxmlformats.org/officeDocument/2006/relationships/hyperlink" Target="https://gcc02.safelinks.protection.outlook.com/?url=https%3A%2F%2Fwww.alineds.com%2Fwashington-des-it-development-contract-services%2F&amp;data=05%7C02%7Ckatie.berkhoudt%40des.wa.gov%7C1de5f10e24fc4909ac9108dcbe0a60a8%7C11d0e217264e400a8ba057dcc127d72d%7C0%7C0%7C638594199004166552%7CUnknown%7CTWFpbGZsb3d8eyJWIjoiMC4wLjAwMDAiLCJQIjoiV2luMzIiLCJBTiI6Ik1haWwiLCJXVCI6Mn0%3D%7C0%7C%7C%7C&amp;sdata=0ypjomjiynUhgQythZp7fj9vyX2PuvspeCwqQo9wHfU%3D&amp;reserved=0" TargetMode="External"/><Relationship Id="rId101" Type="http://schemas.openxmlformats.org/officeDocument/2006/relationships/hyperlink" Target="https://gcc02.safelinks.protection.outlook.com/?url=https%3A%2F%2Fquadyster.com%2F&amp;data=05%7C02%7Cdesitps%40des.wa.gov%7Cf93f2ca9f73c45132ec208dcc0629d40%7C11d0e217264e400a8ba057dcc127d72d%7C0%7C0%7C638596776982867396%7CUnknown%7CTWFpbGZsb3d8eyJWIjoiMC4wLjAwMDAiLCJQIjoiV2luMzIiLCJBTiI6Ik1haWwiLCJXVCI6Mn0%3D%7C0%7C%7C%7C&amp;sdata=WH759g4MmLLHGoh%2Bi1KgjdWPOnbXISpuSvpDkFRnyTI%3D&amp;reserved=0" TargetMode="External"/><Relationship Id="rId122" Type="http://schemas.openxmlformats.org/officeDocument/2006/relationships/hyperlink" Target="https://apps.des.wa.gov/contracting/16322%20IT%20Development%20Contract%20Amendment%20Elyon%20International%20-%20signed.pdf" TargetMode="External"/><Relationship Id="rId143" Type="http://schemas.openxmlformats.org/officeDocument/2006/relationships/hyperlink" Target="https://apps.des.wa.gov/contracting/16322%20IT%20Development%20Contract%20Amendment%20Olympia%20Technologies%20-%20signed.pdf" TargetMode="External"/><Relationship Id="rId148" Type="http://schemas.openxmlformats.org/officeDocument/2006/relationships/hyperlink" Target="https://apps.des.wa.gov/contracting/16322%20IT%20Development%20Contract%20Amendment%20Speridian%20Technologies%20-%20signed.pdf" TargetMode="External"/><Relationship Id="rId164" Type="http://schemas.openxmlformats.org/officeDocument/2006/relationships/hyperlink" Target="https://apps.des.wa.gov/contracting/16322%20IT%20Development%20Contract%20Amendment%20Guidacent%20-%20signed.pdf" TargetMode="External"/><Relationship Id="rId169" Type="http://schemas.openxmlformats.org/officeDocument/2006/relationships/hyperlink" Target="https://apps.des.wa.gov/contracting/16322%20IT%20Development%20Contract%20Amendment%20for%20Artic%20Consulting%20-%20signed.pdf" TargetMode="External"/><Relationship Id="rId185" Type="http://schemas.openxmlformats.org/officeDocument/2006/relationships/hyperlink" Target="https://apps.des.wa.gov/contracting/16322%20IT%20Development%20Contract%20Amendment%20Zirlen%20Technologies%20-%20signed.pdf" TargetMode="External"/><Relationship Id="rId4" Type="http://schemas.openxmlformats.org/officeDocument/2006/relationships/hyperlink" Target="https://apps.des.wa.gov/contracting/16322%20IT%20Development%20Contract%20for%20Adekoya%20Business%20Consulting%20-%20signed.pdf" TargetMode="External"/><Relationship Id="rId9" Type="http://schemas.openxmlformats.org/officeDocument/2006/relationships/hyperlink" Target="https://apps.des.wa.gov/contracting/16322%20IT%20Development%20Contract%20for%20Artic%20Consulting%20-%20signed.pdf" TargetMode="External"/><Relationship Id="rId180" Type="http://schemas.openxmlformats.org/officeDocument/2006/relationships/hyperlink" Target="https://apps.des.wa.gov/contracting/16322%20IT%20Development%20Contract%20Amendment%20Portland%20Webworks%20-%20signed.pdf" TargetMode="External"/><Relationship Id="rId26" Type="http://schemas.openxmlformats.org/officeDocument/2006/relationships/hyperlink" Target="https://apps.des.wa.gov/contracting/16322%20IT%20Development%20Contract%20for%20Infojini%20-%20signed.pdf" TargetMode="External"/><Relationship Id="rId47" Type="http://schemas.openxmlformats.org/officeDocument/2006/relationships/hyperlink" Target="https://apps.des.wa.gov/contracting/16322%20IT%20Development%20Contract%20for%20Solutions%20Resource%20-%20signed.pdf" TargetMode="External"/><Relationship Id="rId68" Type="http://schemas.openxmlformats.org/officeDocument/2006/relationships/hyperlink" Target="https://apps.des.wa.gov/contracting/16322%20IT%20Development%20Contract%20for%20Geek%20Sources%20-%20signed.pdf" TargetMode="External"/><Relationship Id="rId89" Type="http://schemas.openxmlformats.org/officeDocument/2006/relationships/hyperlink" Target="https://critical-logic.com/washington-state-software-testing-contract/" TargetMode="External"/><Relationship Id="rId112" Type="http://schemas.openxmlformats.org/officeDocument/2006/relationships/hyperlink" Target="https://apps.des.wa.gov/contracting/16322%20IT%20Development%20Contract%20Amendment%20for%20accel%20bi%20-%20signed.pdf" TargetMode="External"/><Relationship Id="rId133" Type="http://schemas.openxmlformats.org/officeDocument/2006/relationships/hyperlink" Target="https://apps.des.wa.gov/contracting/16322%20IT%20Development%20Contract%20Amendment%20Maxisys%20-%20signed.pdf" TargetMode="External"/><Relationship Id="rId154" Type="http://schemas.openxmlformats.org/officeDocument/2006/relationships/hyperlink" Target="https://apps.des.wa.gov/contracting/16322%20IT%20Development%20Contract%20Amendment%20The%20Informatics%20Applications%20Group%20-%20signed.pdf" TargetMode="External"/><Relationship Id="rId175" Type="http://schemas.openxmlformats.org/officeDocument/2006/relationships/hyperlink" Target="https://apps.des.wa.gov/contracting/16322%20IT%20Development%20Contract%20Amendment%20for%20Adekoya%20Business%20Consulting%20-%20signed.pdf" TargetMode="External"/><Relationship Id="rId16" Type="http://schemas.openxmlformats.org/officeDocument/2006/relationships/hyperlink" Target="https://apps.des.wa.gov/contracting/16322%20IT%20Development%20Contract%20for%20Crema%20Development%20-%20signed.pdf" TargetMode="External"/><Relationship Id="rId37" Type="http://schemas.openxmlformats.org/officeDocument/2006/relationships/hyperlink" Target="https://apps.des.wa.gov/contracting/16322%20IT%20Development%20Contract%20for%20Project%20Corps%20-%20signed.pdf" TargetMode="External"/><Relationship Id="rId58" Type="http://schemas.openxmlformats.org/officeDocument/2006/relationships/hyperlink" Target="https://apps.des.wa.gov/contracting/16322%20IT%20Development%20Contract%20for%20Zensa%20-%20signed.pdf" TargetMode="External"/><Relationship Id="rId79" Type="http://schemas.openxmlformats.org/officeDocument/2006/relationships/hyperlink" Target="https://apps.des.wa.gov/contracting/16322%20IT%20Development%20Contract%20for%20World%20Wide%20Technology%20-%20signed.pdf" TargetMode="External"/><Relationship Id="rId102" Type="http://schemas.openxmlformats.org/officeDocument/2006/relationships/hyperlink" Target="https://gcc02.safelinks.protection.outlook.com/?url=https%3A%2F%2Fintellitect.com%2Fit-development-services-washington%2F&amp;data=05%7C02%7Cdesitps%40des.wa.gov%7C06dba687999c4b53111308dcd1d7a209%7C11d0e217264e400a8ba057dcc127d72d%7C0%7C0%7C638615971285250080%7CUnknown%7CTWFpbGZsb3d8eyJWIjoiMC4wLjAwMDAiLCJQIjoiV2luMzIiLCJBTiI6Ik1haWwiLCJXVCI6Mn0%3D%7C0%7C%7C%7C&amp;sdata=vbmbdMTVNFaPk8oj3BkGG8ol6%2BNgZDtrPleBq9td3Ug%3D&amp;reserved=0" TargetMode="External"/><Relationship Id="rId123" Type="http://schemas.openxmlformats.org/officeDocument/2006/relationships/hyperlink" Target="https://apps.des.wa.gov/contracting/16322%20IT%20Development%20Contract%20Amendment%20Epic%20Operations%20-%20signed.pdf" TargetMode="External"/><Relationship Id="rId144" Type="http://schemas.openxmlformats.org/officeDocument/2006/relationships/hyperlink" Target="https://apps.des.wa.gov/contracting/16322%20IT%20Development%20Contract%20Amendment%20Serigor%20-%20signed.pdf" TargetMode="External"/><Relationship Id="rId90" Type="http://schemas.openxmlformats.org/officeDocument/2006/relationships/hyperlink" Target="https://www.zirlen.com/" TargetMode="External"/><Relationship Id="rId165" Type="http://schemas.openxmlformats.org/officeDocument/2006/relationships/hyperlink" Target="https://apps.des.wa.gov/contracting/16322%20IT%20Development%20Contract%20Amendment%20Geek%20Sources%20-%20signed.pdf" TargetMode="External"/><Relationship Id="rId186" Type="http://schemas.openxmlformats.org/officeDocument/2006/relationships/hyperlink" Target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TargetMode="External"/><Relationship Id="rId27" Type="http://schemas.openxmlformats.org/officeDocument/2006/relationships/hyperlink" Target="https://apps.des.wa.gov/contracting/16322%20IT%20Development%20Contract%20for%20Integrated%20Solutions%20Group%20-%20signed.pdf" TargetMode="External"/><Relationship Id="rId48" Type="http://schemas.openxmlformats.org/officeDocument/2006/relationships/hyperlink" Target="https://apps.des.wa.gov/contracting/16322%20IT%20Development%20Contract%20for%20Speridian%20Technologies%20-%20signed.pdf" TargetMode="External"/><Relationship Id="rId69" Type="http://schemas.openxmlformats.org/officeDocument/2006/relationships/hyperlink" Target="https://apps.des.wa.gov/contracting/16322%20IT%20Development%20Contract%20for%20Guidacent%20-%20signed.pdf" TargetMode="External"/><Relationship Id="rId113" Type="http://schemas.openxmlformats.org/officeDocument/2006/relationships/hyperlink" Target="https://apps.des.wa.gov/contracting/16322%20IT%20Development%20Contract%20Amendment%20for%20Anthro-Tech%20-%20signed.pdf" TargetMode="External"/><Relationship Id="rId134" Type="http://schemas.openxmlformats.org/officeDocument/2006/relationships/hyperlink" Target="https://apps.des.wa.gov/contracting/16322%20IT%20Development%20Contract%20Amendment%20Ovation%20Technology%20-%20signed.pdf" TargetMode="External"/><Relationship Id="rId80" Type="http://schemas.openxmlformats.org/officeDocument/2006/relationships/hyperlink" Target="https://apps.des.wa.gov/contracting/16322%20IT%20Development%20Contract%20for%20Intellibee%20-%20signed.pdf" TargetMode="External"/><Relationship Id="rId155" Type="http://schemas.openxmlformats.org/officeDocument/2006/relationships/hyperlink" Target="https://apps.des.wa.gov/contracting/16322%20IT%20Development%20Contract%20Amendment%20Xhance%20Business%20Solutions%20-%20signed.pdf" TargetMode="External"/><Relationship Id="rId176" Type="http://schemas.openxmlformats.org/officeDocument/2006/relationships/hyperlink" Target="https://apps.des.wa.gov/contracting/16322%20IT%20Development%20Contract%20Amendment%20for%20Cayuse%20Civil%20Services%20-%20signed.pdf" TargetMode="External"/><Relationship Id="rId17" Type="http://schemas.openxmlformats.org/officeDocument/2006/relationships/hyperlink" Target="https://apps.des.wa.gov/contracting/16322%20IT%20Development%20Contract%20for%20DatamanUSA%20-%20signed.pdf" TargetMode="External"/><Relationship Id="rId38" Type="http://schemas.openxmlformats.org/officeDocument/2006/relationships/hyperlink" Target="https://apps.des.wa.gov/contracting/16322%20IT%20Development%20Contract%20for%20Public%20Consulting%20Group%20-%20signed.pdf" TargetMode="External"/><Relationship Id="rId59" Type="http://schemas.openxmlformats.org/officeDocument/2006/relationships/hyperlink" Target="https://apps.des.wa.gov/contracting/16322%20IT%20Development%20Contract%20for%20Zirlen%20Technologies%20-%20signed.pdf" TargetMode="External"/><Relationship Id="rId103" Type="http://schemas.openxmlformats.org/officeDocument/2006/relationships/hyperlink" Target="https://gcc02.safelinks.protection.outlook.com/?url=https%3A%2F%2Fwww.infojiniconsulting.com%2Fco-operative-contracts%2F&amp;data=05%7C02%7Cdesitps%40des.wa.gov%7C515afefaec324a00348008dccc13e64c%7C11d0e217264e400a8ba057dcc127d72d%7C0%7C0%7C638609633072486464%7CUnknown%7CTWFpbGZsb3d8eyJWIjoiMC4wLjAwMDAiLCJQIjoiV2luMzIiLCJBTiI6Ik1haWwiLCJXVCI6Mn0%3D%7C0%7C%7C%7C&amp;sdata=E3i%2Fx7hWJCvYxhKJWsLsoQxhc4z9GpgOce43CLT6rRI%3D&amp;reserved=0" TargetMode="External"/><Relationship Id="rId124" Type="http://schemas.openxmlformats.org/officeDocument/2006/relationships/hyperlink" Target="https://apps.des.wa.gov/contracting/16322%20IT%20Development%20Contract%20Amendment%20ESYSTEMS%20-%20signed.pdf" TargetMode="External"/><Relationship Id="rId70" Type="http://schemas.openxmlformats.org/officeDocument/2006/relationships/hyperlink" Target="https://apps.des.wa.gov/contracting/16322%20IT%20Development%20Contract%20for%20Haywin%20Technologies%20-%20signed.pdf" TargetMode="External"/><Relationship Id="rId91" Type="http://schemas.openxmlformats.org/officeDocument/2006/relationships/hyperlink" Target="https://gcc02.safelinks.protection.outlook.com/?url=http%3A%2F%2Fwww.cayzen.com%2F&amp;data=05%7C02%7Cdesitps%40des.wa.gov%7Cddf53af398f449e4083108dcbb142145%7C11d0e217264e400a8ba057dcc127d72d%7C0%7C0%7C638590942361042994%7CUnknown%7CTWFpbGZsb3d8eyJWIjoiMC4wLjAwMDAiLCJQIjoiV2luMzIiLCJBTiI6Ik1haWwiLCJXVCI6Mn0%3D%7C0%7C%7C%7C&amp;sdata=Eo7zxGPzX8%2BE6M%2F2p6vj3egh46jBljv6laDYf3vKYcE%3D&amp;reserved=0" TargetMode="External"/><Relationship Id="rId145" Type="http://schemas.openxmlformats.org/officeDocument/2006/relationships/hyperlink" Target="https://apps.des.wa.gov/contracting/16322%20IT%20Development%20Contract%20Amendment%20Sigma%20Consultants%20Group%20-%20signed.pdf" TargetMode="External"/><Relationship Id="rId166" Type="http://schemas.openxmlformats.org/officeDocument/2006/relationships/hyperlink" Target="https://apps.des.wa.gov/contracting/16322%20IT%20Development%20Contract%20Amendment%20for%20Critical%20Logic%20-%20signed.pdf" TargetMode="External"/><Relationship Id="rId187" Type="http://schemas.openxmlformats.org/officeDocument/2006/relationships/hyperlink" Target="mailto:stacy.harjer@cayusecivilservices.com" TargetMode="External"/><Relationship Id="rId1" Type="http://schemas.openxmlformats.org/officeDocument/2006/relationships/hyperlink" Target="https://apps.des.wa.gov/contracting/16322%20IT%20Development%20Contract%20for%20110%20Holdings,%20dba%20Launch%20Consulting%20-%20signed.pdf" TargetMode="External"/><Relationship Id="rId28" Type="http://schemas.openxmlformats.org/officeDocument/2006/relationships/hyperlink" Target="https://apps.des.wa.gov/contracting/16322%20IT%20Development%20Contract%20for%20Intellitechture%20dba%20IntelliTect%20-%20signed.pdf" TargetMode="External"/><Relationship Id="rId49" Type="http://schemas.openxmlformats.org/officeDocument/2006/relationships/hyperlink" Target="https://apps.des.wa.gov/contracting/16322%20IT%20Development%20Contract%20for%20Spruce%20Technology%20-%20signed.pdf" TargetMode="External"/><Relationship Id="rId114" Type="http://schemas.openxmlformats.org/officeDocument/2006/relationships/hyperlink" Target="https://apps.des.wa.gov/contracting/16322%20IT%20Development%20Contract%20Amendment%20for%20Blueberry%20Technologies%20-%20signed.pdf" TargetMode="External"/><Relationship Id="rId60" Type="http://schemas.openxmlformats.org/officeDocument/2006/relationships/hyperlink" Target="https://gcc02.safelinks.protection.outlook.com/?url=https%3A%2F%2Fwww.govwebworks.com%2Fservices%2F&amp;data=05%7C02%7Cdesitps%40des.wa.gov%7C6dd2041edefb4f1dcb7c08dca69a08ad%7C11d0e217264e400a8ba057dcc127d72d%7C0%7C0%7C638568427710870859%7CUnknown%7CTWFpbGZsb3d8eyJWIjoiMC4wLjAwMDAiLCJQIjoiV2luMzIiLCJBTiI6Ik1haWwiLCJXVCI6Mn0%3D%7C0%7C%7C%7C&amp;sdata=%2BVTgzXTA%2BjMIh4jf1QpebzAZic3YXeuwiW6tl79GW24%3D&amp;reserved=0" TargetMode="External"/><Relationship Id="rId81" Type="http://schemas.openxmlformats.org/officeDocument/2006/relationships/hyperlink" Target="https://apps.des.wa.gov/contracting/16322%20IT%20Development%20Contract%20for%20Critical%20Logic%20-%20signed.pdf" TargetMode="External"/><Relationship Id="rId135" Type="http://schemas.openxmlformats.org/officeDocument/2006/relationships/hyperlink" Target="https://apps.des.wa.gov/contracting/16322%20IT%20Development%20Contract%20Amendment%20Pro%20Innovation%20-%20signed.pdf" TargetMode="External"/><Relationship Id="rId156" Type="http://schemas.openxmlformats.org/officeDocument/2006/relationships/hyperlink" Target="https://apps.des.wa.gov/contracting/16322%20IT%20Development%20Contract%20Amendment%20Zensa%20-%20signed.pdf" TargetMode="External"/><Relationship Id="rId177" Type="http://schemas.openxmlformats.org/officeDocument/2006/relationships/hyperlink" Target="https://apps.des.wa.gov/contracting/16322%20IT%20Development%20Contract%20Amendment%20for%20Cloud%20Consulting%20Services%20-%20signed.pdf" TargetMode="External"/><Relationship Id="rId18" Type="http://schemas.openxmlformats.org/officeDocument/2006/relationships/hyperlink" Target="https://apps.des.wa.gov/contracting/16322%20IT%20Development%20Contract%20for%20Destiny%20Technologies%20International%20-%20signed.pdf" TargetMode="External"/><Relationship Id="rId39" Type="http://schemas.openxmlformats.org/officeDocument/2006/relationships/hyperlink" Target="https://apps.des.wa.gov/contracting/16322%20IT%20Development%20Contract%20for%20R3%20UNIQ%20dba%20Quadyster%20-%20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359B-09D2-445E-BD24-65F6ACD918BE}">
  <dimension ref="A1:N87"/>
  <sheetViews>
    <sheetView tabSelected="1" topLeftCell="B15" zoomScaleNormal="100" workbookViewId="0">
      <selection activeCell="B21" sqref="B21"/>
    </sheetView>
  </sheetViews>
  <sheetFormatPr defaultRowHeight="14.5" x14ac:dyDescent="0.35"/>
  <cols>
    <col min="1" max="2" width="47.26953125" style="1" customWidth="1"/>
    <col min="3" max="3" width="39" style="5" customWidth="1"/>
    <col min="4" max="4" width="30.54296875" customWidth="1"/>
    <col min="5" max="5" width="29.453125" customWidth="1"/>
    <col min="6" max="11" width="23" customWidth="1"/>
    <col min="12" max="12" width="26.54296875" style="1" customWidth="1"/>
    <col min="13" max="13" width="19.26953125" customWidth="1"/>
    <col min="14" max="14" width="44.54296875" customWidth="1"/>
  </cols>
  <sheetData>
    <row r="1" spans="1:14" ht="16" thickBot="1" x14ac:dyDescent="0.4">
      <c r="F1" s="53" t="s">
        <v>360</v>
      </c>
      <c r="G1" s="54"/>
      <c r="H1" s="55"/>
      <c r="I1" s="53" t="s">
        <v>361</v>
      </c>
      <c r="J1" s="56"/>
      <c r="K1" s="57"/>
    </row>
    <row r="2" spans="1:14" s="4" customFormat="1" ht="43.5" x14ac:dyDescent="0.35">
      <c r="A2" s="4" t="s">
        <v>0</v>
      </c>
      <c r="B2" s="4" t="s">
        <v>141</v>
      </c>
      <c r="C2" s="4" t="s">
        <v>142</v>
      </c>
      <c r="D2" s="4" t="s">
        <v>1</v>
      </c>
      <c r="E2" s="28" t="s">
        <v>363</v>
      </c>
      <c r="F2" s="28" t="s">
        <v>356</v>
      </c>
      <c r="G2" s="28" t="s">
        <v>357</v>
      </c>
      <c r="H2" s="28" t="s">
        <v>358</v>
      </c>
      <c r="I2" s="28" t="s">
        <v>356</v>
      </c>
      <c r="J2" s="28" t="s">
        <v>357</v>
      </c>
      <c r="K2" s="28" t="s">
        <v>358</v>
      </c>
      <c r="L2" s="4" t="s">
        <v>2</v>
      </c>
      <c r="M2" s="4" t="s">
        <v>3</v>
      </c>
      <c r="N2" s="4" t="s">
        <v>331</v>
      </c>
    </row>
    <row r="3" spans="1:14" s="2" customFormat="1" ht="45" customHeight="1" x14ac:dyDescent="0.35">
      <c r="A3" s="3" t="s">
        <v>4</v>
      </c>
      <c r="B3" s="3" t="s">
        <v>144</v>
      </c>
      <c r="C3" s="16" t="s">
        <v>258</v>
      </c>
      <c r="D3" s="15" t="s">
        <v>5</v>
      </c>
      <c r="E3" s="15"/>
      <c r="F3" s="42">
        <v>105</v>
      </c>
      <c r="G3" s="42">
        <v>120.75</v>
      </c>
      <c r="H3" s="42">
        <v>136.5</v>
      </c>
      <c r="I3" s="42">
        <v>105</v>
      </c>
      <c r="J3" s="42">
        <v>120.75</v>
      </c>
      <c r="K3" s="42">
        <v>136.5</v>
      </c>
      <c r="L3" s="3"/>
    </row>
    <row r="4" spans="1:14" s="2" customFormat="1" ht="29" x14ac:dyDescent="0.35">
      <c r="A4" s="3" t="s">
        <v>6</v>
      </c>
      <c r="B4" s="3" t="s">
        <v>143</v>
      </c>
      <c r="C4" s="16" t="s">
        <v>259</v>
      </c>
      <c r="D4" s="15" t="s">
        <v>7</v>
      </c>
      <c r="E4" s="15"/>
      <c r="F4" s="42">
        <v>84</v>
      </c>
      <c r="G4" s="42">
        <v>94.5</v>
      </c>
      <c r="H4" s="42">
        <v>105</v>
      </c>
      <c r="I4" s="42">
        <v>84</v>
      </c>
      <c r="J4" s="42">
        <v>94.5</v>
      </c>
      <c r="K4" s="42">
        <v>109.2</v>
      </c>
      <c r="L4" s="3"/>
    </row>
    <row r="5" spans="1:14" s="2" customFormat="1" ht="29" x14ac:dyDescent="0.35">
      <c r="A5" s="3" t="s">
        <v>8</v>
      </c>
      <c r="B5" s="3" t="s">
        <v>261</v>
      </c>
      <c r="C5" s="16" t="s">
        <v>260</v>
      </c>
      <c r="D5" s="6" t="s">
        <v>9</v>
      </c>
      <c r="E5" s="9" t="s">
        <v>364</v>
      </c>
      <c r="F5" s="29">
        <v>78.991500000000002</v>
      </c>
      <c r="G5" s="29">
        <v>105.126</v>
      </c>
      <c r="H5" s="29">
        <v>131.81700000000001</v>
      </c>
      <c r="I5" s="29">
        <v>78.991500000000002</v>
      </c>
      <c r="J5" s="29">
        <v>105.126</v>
      </c>
      <c r="K5" s="29">
        <v>131.81700000000001</v>
      </c>
      <c r="L5" s="3" t="s">
        <v>134</v>
      </c>
      <c r="M5" s="2" t="s">
        <v>133</v>
      </c>
    </row>
    <row r="6" spans="1:14" s="2" customFormat="1" ht="29" x14ac:dyDescent="0.35">
      <c r="A6" s="3" t="s">
        <v>10</v>
      </c>
      <c r="B6" s="3" t="s">
        <v>145</v>
      </c>
      <c r="C6" s="16" t="s">
        <v>146</v>
      </c>
      <c r="D6" s="6" t="s">
        <v>11</v>
      </c>
      <c r="E6" s="10" t="s">
        <v>427</v>
      </c>
      <c r="F6" s="29">
        <v>231</v>
      </c>
      <c r="G6" s="29">
        <v>252</v>
      </c>
      <c r="H6" s="29">
        <v>273</v>
      </c>
      <c r="I6" s="29">
        <v>241.5</v>
      </c>
      <c r="J6" s="29">
        <v>262.5</v>
      </c>
      <c r="K6" s="29">
        <v>283.5</v>
      </c>
      <c r="L6" s="3" t="s">
        <v>134</v>
      </c>
      <c r="M6" s="2" t="s">
        <v>133</v>
      </c>
      <c r="N6" s="7" t="s">
        <v>140</v>
      </c>
    </row>
    <row r="7" spans="1:14" s="2" customFormat="1" ht="29" x14ac:dyDescent="0.35">
      <c r="A7" s="3" t="s">
        <v>262</v>
      </c>
      <c r="B7" s="3" t="s">
        <v>281</v>
      </c>
      <c r="C7" s="16" t="s">
        <v>280</v>
      </c>
      <c r="D7" s="15" t="s">
        <v>282</v>
      </c>
      <c r="E7" s="15"/>
      <c r="F7" s="29"/>
      <c r="G7" s="42">
        <v>91.35</v>
      </c>
      <c r="H7" s="42">
        <v>103.95</v>
      </c>
      <c r="I7" s="42">
        <v>115.5</v>
      </c>
      <c r="J7" s="42"/>
      <c r="K7" s="42">
        <v>156.44999999999999</v>
      </c>
      <c r="L7" s="3"/>
      <c r="N7" s="7" t="s">
        <v>327</v>
      </c>
    </row>
    <row r="8" spans="1:14" s="2" customFormat="1" ht="29" x14ac:dyDescent="0.35">
      <c r="A8" s="3" t="s">
        <v>12</v>
      </c>
      <c r="B8" s="3" t="s">
        <v>147</v>
      </c>
      <c r="C8" s="16" t="s">
        <v>148</v>
      </c>
      <c r="D8" s="6" t="s">
        <v>13</v>
      </c>
      <c r="E8" s="9" t="s">
        <v>444</v>
      </c>
      <c r="F8" s="29">
        <v>42</v>
      </c>
      <c r="G8" s="29">
        <v>78.75</v>
      </c>
      <c r="H8" s="29">
        <v>105</v>
      </c>
      <c r="I8" s="29">
        <v>63</v>
      </c>
      <c r="J8" s="29">
        <v>118.125</v>
      </c>
      <c r="K8" s="29">
        <v>157.5</v>
      </c>
      <c r="L8" s="3"/>
      <c r="M8" s="2" t="s">
        <v>133</v>
      </c>
      <c r="N8" s="10" t="s">
        <v>343</v>
      </c>
    </row>
    <row r="9" spans="1:14" s="2" customFormat="1" ht="29" x14ac:dyDescent="0.35">
      <c r="A9" s="3" t="s">
        <v>14</v>
      </c>
      <c r="B9" s="3" t="s">
        <v>149</v>
      </c>
      <c r="C9" s="16" t="s">
        <v>150</v>
      </c>
      <c r="D9" s="6" t="s">
        <v>15</v>
      </c>
      <c r="E9" s="30"/>
      <c r="F9" s="42">
        <v>73.5</v>
      </c>
      <c r="G9" s="42">
        <v>89.25</v>
      </c>
      <c r="H9" s="42">
        <v>110.25</v>
      </c>
      <c r="I9" s="42">
        <v>89.25</v>
      </c>
      <c r="J9" s="42">
        <v>105</v>
      </c>
      <c r="K9" s="42">
        <v>131.25</v>
      </c>
      <c r="L9" s="3"/>
      <c r="M9" s="2" t="s">
        <v>133</v>
      </c>
    </row>
    <row r="10" spans="1:14" s="2" customFormat="1" ht="29" x14ac:dyDescent="0.35">
      <c r="A10" s="3" t="s">
        <v>16</v>
      </c>
      <c r="B10" s="3" t="s">
        <v>151</v>
      </c>
      <c r="C10" s="16" t="s">
        <v>152</v>
      </c>
      <c r="D10" s="6" t="s">
        <v>17</v>
      </c>
      <c r="E10" s="10" t="s">
        <v>365</v>
      </c>
      <c r="F10" s="29">
        <v>173.25</v>
      </c>
      <c r="G10" s="29">
        <v>194.25</v>
      </c>
      <c r="H10" s="29">
        <v>220.5</v>
      </c>
      <c r="I10" s="29">
        <v>173.25</v>
      </c>
      <c r="J10" s="29">
        <v>194.25</v>
      </c>
      <c r="K10" s="29">
        <v>220.5</v>
      </c>
      <c r="L10" s="3"/>
      <c r="M10" s="2" t="s">
        <v>133</v>
      </c>
    </row>
    <row r="11" spans="1:14" s="2" customFormat="1" ht="29" x14ac:dyDescent="0.35">
      <c r="A11" s="3" t="s">
        <v>18</v>
      </c>
      <c r="B11" s="3" t="s">
        <v>153</v>
      </c>
      <c r="C11" s="16" t="s">
        <v>154</v>
      </c>
      <c r="D11" s="6" t="s">
        <v>19</v>
      </c>
      <c r="E11" s="30" t="str">
        <f>[1]Sheet1!$E$10</f>
        <v>Artesia System Group Amendment</v>
      </c>
      <c r="F11" s="29">
        <v>73.5</v>
      </c>
      <c r="G11" s="29">
        <v>94.5</v>
      </c>
      <c r="H11" s="29">
        <v>115.5</v>
      </c>
      <c r="I11" s="29">
        <v>73.5</v>
      </c>
      <c r="J11" s="29">
        <v>94.5</v>
      </c>
      <c r="K11" s="29">
        <v>115.5</v>
      </c>
      <c r="L11" s="3"/>
      <c r="M11" s="2" t="s">
        <v>133</v>
      </c>
      <c r="N11" s="9" t="s">
        <v>338</v>
      </c>
    </row>
    <row r="12" spans="1:14" s="2" customFormat="1" ht="29" x14ac:dyDescent="0.35">
      <c r="A12" s="3" t="s">
        <v>20</v>
      </c>
      <c r="B12" s="3" t="s">
        <v>155</v>
      </c>
      <c r="C12" s="16" t="s">
        <v>156</v>
      </c>
      <c r="D12" s="6" t="s">
        <v>21</v>
      </c>
      <c r="E12" s="26" t="s">
        <v>421</v>
      </c>
      <c r="F12" s="29">
        <v>105</v>
      </c>
      <c r="G12" s="29">
        <v>136.5</v>
      </c>
      <c r="H12" s="29">
        <v>157.5</v>
      </c>
      <c r="I12" s="29">
        <v>105</v>
      </c>
      <c r="J12" s="29">
        <v>136.5</v>
      </c>
      <c r="K12" s="29">
        <v>157.5</v>
      </c>
      <c r="L12" s="3"/>
      <c r="M12" s="2" t="s">
        <v>133</v>
      </c>
    </row>
    <row r="13" spans="1:14" s="51" customFormat="1" ht="29" x14ac:dyDescent="0.35">
      <c r="A13" s="48" t="s">
        <v>449</v>
      </c>
      <c r="B13" s="48" t="s">
        <v>278</v>
      </c>
      <c r="C13" s="49" t="s">
        <v>277</v>
      </c>
      <c r="D13" s="50" t="s">
        <v>279</v>
      </c>
      <c r="E13" s="10" t="s">
        <v>450</v>
      </c>
      <c r="F13" s="29">
        <v>157.5</v>
      </c>
      <c r="G13" s="29">
        <v>194.25</v>
      </c>
      <c r="H13" s="29">
        <v>225.75</v>
      </c>
      <c r="I13" s="29">
        <v>210</v>
      </c>
      <c r="J13" s="29">
        <v>246.75</v>
      </c>
      <c r="K13" s="29">
        <v>278.25</v>
      </c>
      <c r="L13" s="48"/>
      <c r="M13" s="51" t="s">
        <v>133</v>
      </c>
    </row>
    <row r="14" spans="1:14" s="23" customFormat="1" ht="29" x14ac:dyDescent="0.35">
      <c r="A14" s="20" t="s">
        <v>22</v>
      </c>
      <c r="B14" s="20" t="s">
        <v>157</v>
      </c>
      <c r="C14" s="21" t="s">
        <v>158</v>
      </c>
      <c r="D14" s="22" t="s">
        <v>23</v>
      </c>
      <c r="E14" s="10" t="s">
        <v>366</v>
      </c>
      <c r="F14" s="29">
        <v>42</v>
      </c>
      <c r="G14" s="29">
        <v>52.5</v>
      </c>
      <c r="H14" s="29">
        <v>68.25</v>
      </c>
      <c r="I14" s="29">
        <v>42</v>
      </c>
      <c r="J14" s="29">
        <v>52.5</v>
      </c>
      <c r="K14" s="29">
        <v>68.25</v>
      </c>
      <c r="L14" s="20"/>
      <c r="M14" s="23" t="s">
        <v>133</v>
      </c>
      <c r="N14" s="9" t="s">
        <v>255</v>
      </c>
    </row>
    <row r="15" spans="1:14" s="37" customFormat="1" ht="29" x14ac:dyDescent="0.35">
      <c r="A15" s="33" t="s">
        <v>263</v>
      </c>
      <c r="B15" s="33" t="s">
        <v>344</v>
      </c>
      <c r="C15" s="33" t="s">
        <v>345</v>
      </c>
      <c r="D15" s="34" t="s">
        <v>283</v>
      </c>
      <c r="E15" s="35" t="s">
        <v>420</v>
      </c>
      <c r="F15" s="36">
        <v>126</v>
      </c>
      <c r="G15" s="36"/>
      <c r="H15" s="36">
        <v>194.25</v>
      </c>
      <c r="I15" s="36">
        <v>126</v>
      </c>
      <c r="J15" s="36"/>
      <c r="K15" s="36">
        <v>194.25</v>
      </c>
      <c r="L15" s="33"/>
      <c r="N15" s="38" t="s">
        <v>349</v>
      </c>
    </row>
    <row r="16" spans="1:14" s="2" customFormat="1" ht="29" x14ac:dyDescent="0.35">
      <c r="A16" s="3" t="s">
        <v>24</v>
      </c>
      <c r="B16" s="3" t="s">
        <v>441</v>
      </c>
      <c r="C16" s="19" t="s">
        <v>442</v>
      </c>
      <c r="D16" s="30" t="s">
        <v>362</v>
      </c>
      <c r="E16" s="10" t="s">
        <v>428</v>
      </c>
      <c r="F16" s="29">
        <v>58.348500000000001</v>
      </c>
      <c r="G16" s="29">
        <v>70.864499999999992</v>
      </c>
      <c r="H16" s="29">
        <v>87.528000000000006</v>
      </c>
      <c r="I16" s="29">
        <v>87.528000000000006</v>
      </c>
      <c r="J16" s="29">
        <v>106.30199999999999</v>
      </c>
      <c r="K16" s="29">
        <v>131.292</v>
      </c>
      <c r="L16" s="3"/>
      <c r="N16" s="9" t="s">
        <v>350</v>
      </c>
    </row>
    <row r="17" spans="1:14" s="2" customFormat="1" ht="29" x14ac:dyDescent="0.35">
      <c r="A17" s="3" t="s">
        <v>25</v>
      </c>
      <c r="B17" s="3" t="s">
        <v>159</v>
      </c>
      <c r="C17" s="16" t="s">
        <v>162</v>
      </c>
      <c r="D17" s="6" t="s">
        <v>26</v>
      </c>
      <c r="E17" s="26" t="s">
        <v>422</v>
      </c>
      <c r="F17" s="29">
        <v>94.5</v>
      </c>
      <c r="G17" s="29">
        <v>115.5</v>
      </c>
      <c r="H17" s="29">
        <v>126</v>
      </c>
      <c r="I17" s="29">
        <v>94.5</v>
      </c>
      <c r="J17" s="29">
        <v>115.5</v>
      </c>
      <c r="K17" s="29">
        <v>126</v>
      </c>
      <c r="L17" s="3"/>
      <c r="M17" s="2" t="s">
        <v>133</v>
      </c>
      <c r="N17" s="19" t="s">
        <v>25</v>
      </c>
    </row>
    <row r="18" spans="1:14" s="2" customFormat="1" ht="29" x14ac:dyDescent="0.35">
      <c r="A18" s="3" t="s">
        <v>27</v>
      </c>
      <c r="B18" s="3" t="s">
        <v>160</v>
      </c>
      <c r="C18" s="16" t="s">
        <v>161</v>
      </c>
      <c r="D18" s="6" t="s">
        <v>28</v>
      </c>
      <c r="E18" s="10" t="s">
        <v>367</v>
      </c>
      <c r="F18" s="29">
        <v>115.5</v>
      </c>
      <c r="G18" s="29">
        <v>147</v>
      </c>
      <c r="H18" s="29">
        <v>210</v>
      </c>
      <c r="I18" s="29">
        <v>115.5</v>
      </c>
      <c r="J18" s="29">
        <v>147</v>
      </c>
      <c r="K18" s="29">
        <v>210</v>
      </c>
      <c r="L18" s="3"/>
      <c r="M18" s="2" t="s">
        <v>133</v>
      </c>
    </row>
    <row r="19" spans="1:14" s="2" customFormat="1" ht="29" x14ac:dyDescent="0.35">
      <c r="A19" s="3" t="s">
        <v>29</v>
      </c>
      <c r="B19" s="3" t="s">
        <v>454</v>
      </c>
      <c r="C19" s="16" t="s">
        <v>163</v>
      </c>
      <c r="D19" s="6" t="s">
        <v>30</v>
      </c>
      <c r="E19" s="10" t="s">
        <v>429</v>
      </c>
      <c r="F19" s="29">
        <v>78.75</v>
      </c>
      <c r="G19" s="29">
        <v>115.5</v>
      </c>
      <c r="H19" s="29">
        <v>129.15</v>
      </c>
      <c r="I19" s="29">
        <v>78.75</v>
      </c>
      <c r="J19" s="29">
        <v>115.5</v>
      </c>
      <c r="K19" s="29">
        <v>129.15</v>
      </c>
      <c r="L19" s="3"/>
    </row>
    <row r="20" spans="1:14" s="2" customFormat="1" ht="29" x14ac:dyDescent="0.35">
      <c r="A20" s="3" t="s">
        <v>31</v>
      </c>
      <c r="B20" s="3" t="s">
        <v>164</v>
      </c>
      <c r="C20" s="16" t="s">
        <v>165</v>
      </c>
      <c r="D20" s="6" t="s">
        <v>32</v>
      </c>
      <c r="E20" s="9" t="s">
        <v>368</v>
      </c>
      <c r="F20" s="29">
        <v>84</v>
      </c>
      <c r="G20" s="29">
        <v>103.95</v>
      </c>
      <c r="H20" s="29">
        <v>131.25</v>
      </c>
      <c r="I20" s="29">
        <v>84</v>
      </c>
      <c r="J20" s="29">
        <v>103.95</v>
      </c>
      <c r="K20" s="29">
        <v>131.25</v>
      </c>
      <c r="L20" s="3"/>
      <c r="M20" s="2" t="s">
        <v>133</v>
      </c>
    </row>
    <row r="21" spans="1:14" s="2" customFormat="1" ht="43.5" x14ac:dyDescent="0.35">
      <c r="A21" s="3" t="s">
        <v>264</v>
      </c>
      <c r="B21" s="3" t="s">
        <v>456</v>
      </c>
      <c r="C21" s="52" t="s">
        <v>457</v>
      </c>
      <c r="D21" s="15" t="s">
        <v>284</v>
      </c>
      <c r="E21" s="10" t="s">
        <v>419</v>
      </c>
      <c r="F21" s="29">
        <v>86.1</v>
      </c>
      <c r="G21" s="29">
        <v>126</v>
      </c>
      <c r="H21" s="29">
        <v>144.9</v>
      </c>
      <c r="I21" s="29">
        <v>98.7</v>
      </c>
      <c r="J21" s="29">
        <v>144.9</v>
      </c>
      <c r="K21" s="29">
        <v>165.9</v>
      </c>
      <c r="L21" s="3" t="s">
        <v>135</v>
      </c>
      <c r="N21" s="19" t="s">
        <v>337</v>
      </c>
    </row>
    <row r="22" spans="1:14" s="2" customFormat="1" ht="29" x14ac:dyDescent="0.35">
      <c r="A22" s="3" t="s">
        <v>33</v>
      </c>
      <c r="B22" s="3" t="s">
        <v>166</v>
      </c>
      <c r="C22" s="16" t="s">
        <v>167</v>
      </c>
      <c r="D22" s="6" t="s">
        <v>34</v>
      </c>
      <c r="E22" s="9" t="s">
        <v>369</v>
      </c>
      <c r="F22" s="29">
        <v>73.5</v>
      </c>
      <c r="G22" s="29">
        <v>78.75</v>
      </c>
      <c r="H22" s="29">
        <v>89.25</v>
      </c>
      <c r="I22" s="29">
        <v>73.5</v>
      </c>
      <c r="J22" s="29">
        <v>78.75</v>
      </c>
      <c r="K22" s="29">
        <v>89.25</v>
      </c>
      <c r="L22" s="3"/>
    </row>
    <row r="23" spans="1:14" s="2" customFormat="1" ht="29" x14ac:dyDescent="0.35">
      <c r="A23" s="3" t="s">
        <v>35</v>
      </c>
      <c r="B23" s="3" t="s">
        <v>168</v>
      </c>
      <c r="C23" s="16" t="s">
        <v>169</v>
      </c>
      <c r="D23" s="6" t="s">
        <v>36</v>
      </c>
      <c r="E23" s="10" t="s">
        <v>370</v>
      </c>
      <c r="F23" s="29">
        <v>94.5</v>
      </c>
      <c r="G23" s="29">
        <v>110.25</v>
      </c>
      <c r="H23" s="29">
        <v>117.6</v>
      </c>
      <c r="I23" s="29">
        <v>94.5</v>
      </c>
      <c r="J23" s="29">
        <v>110.25</v>
      </c>
      <c r="K23" s="29">
        <v>117.6</v>
      </c>
      <c r="L23" s="3"/>
      <c r="M23" s="2" t="s">
        <v>133</v>
      </c>
    </row>
    <row r="24" spans="1:14" s="2" customFormat="1" ht="43.5" x14ac:dyDescent="0.35">
      <c r="A24" s="3" t="s">
        <v>266</v>
      </c>
      <c r="B24" s="3" t="s">
        <v>286</v>
      </c>
      <c r="C24" s="24" t="s">
        <v>285</v>
      </c>
      <c r="D24" s="7" t="s">
        <v>287</v>
      </c>
      <c r="E24" s="10" t="s">
        <v>418</v>
      </c>
      <c r="F24" s="29">
        <v>103.95</v>
      </c>
      <c r="G24" s="29">
        <v>114.45</v>
      </c>
      <c r="H24" s="29">
        <v>135.44999999999999</v>
      </c>
      <c r="I24" s="29">
        <v>103.95</v>
      </c>
      <c r="J24" s="29">
        <v>114.45</v>
      </c>
      <c r="K24" s="29">
        <v>135.44999999999999</v>
      </c>
      <c r="L24" s="3"/>
      <c r="N24" s="25" t="s">
        <v>334</v>
      </c>
    </row>
    <row r="25" spans="1:14" s="2" customFormat="1" ht="29" x14ac:dyDescent="0.35">
      <c r="A25" s="3" t="s">
        <v>37</v>
      </c>
      <c r="B25" s="3" t="s">
        <v>455</v>
      </c>
      <c r="C25" s="16" t="s">
        <v>170</v>
      </c>
      <c r="D25" s="6" t="s">
        <v>38</v>
      </c>
      <c r="E25" s="9" t="s">
        <v>423</v>
      </c>
      <c r="F25" s="29">
        <v>81.900000000000006</v>
      </c>
      <c r="G25" s="29">
        <v>117.6</v>
      </c>
      <c r="H25" s="29">
        <v>134.4</v>
      </c>
      <c r="I25" s="29">
        <v>81.900000000000006</v>
      </c>
      <c r="J25" s="29">
        <v>117.6</v>
      </c>
      <c r="K25" s="29">
        <v>134.4</v>
      </c>
      <c r="L25" s="3" t="s">
        <v>135</v>
      </c>
    </row>
    <row r="26" spans="1:14" s="37" customFormat="1" ht="47.25" customHeight="1" x14ac:dyDescent="0.35">
      <c r="A26" s="33" t="s">
        <v>39</v>
      </c>
      <c r="B26" s="33" t="s">
        <v>171</v>
      </c>
      <c r="C26" s="37" t="s">
        <v>172</v>
      </c>
      <c r="D26" s="34" t="s">
        <v>40</v>
      </c>
      <c r="E26" s="35" t="s">
        <v>371</v>
      </c>
      <c r="F26" s="36">
        <v>63</v>
      </c>
      <c r="G26" s="36">
        <v>84</v>
      </c>
      <c r="H26" s="36"/>
      <c r="I26" s="36">
        <v>63</v>
      </c>
      <c r="J26" s="36">
        <v>84</v>
      </c>
      <c r="K26" s="36"/>
      <c r="L26" s="33"/>
      <c r="M26" s="37" t="s">
        <v>133</v>
      </c>
    </row>
    <row r="27" spans="1:14" s="2" customFormat="1" ht="29" x14ac:dyDescent="0.35">
      <c r="A27" s="3" t="s">
        <v>41</v>
      </c>
      <c r="B27" s="3" t="s">
        <v>174</v>
      </c>
      <c r="C27" s="16" t="s">
        <v>173</v>
      </c>
      <c r="D27" s="6" t="s">
        <v>42</v>
      </c>
      <c r="E27" s="10" t="s">
        <v>372</v>
      </c>
      <c r="F27" s="29">
        <v>157.5</v>
      </c>
      <c r="G27" s="29">
        <v>210</v>
      </c>
      <c r="H27" s="29">
        <v>262.5</v>
      </c>
      <c r="I27" s="29">
        <v>157.5</v>
      </c>
      <c r="J27" s="29">
        <v>210</v>
      </c>
      <c r="K27" s="29">
        <v>262.5</v>
      </c>
      <c r="L27" s="3"/>
      <c r="M27" s="2" t="s">
        <v>133</v>
      </c>
    </row>
    <row r="28" spans="1:14" s="2" customFormat="1" ht="29" x14ac:dyDescent="0.35">
      <c r="A28" s="3" t="s">
        <v>43</v>
      </c>
      <c r="B28" s="3" t="s">
        <v>175</v>
      </c>
      <c r="C28" s="16" t="s">
        <v>176</v>
      </c>
      <c r="D28" s="6" t="s">
        <v>44</v>
      </c>
      <c r="E28" s="26" t="s">
        <v>431</v>
      </c>
      <c r="F28" s="29">
        <v>78.75</v>
      </c>
      <c r="G28" s="29">
        <v>102.375</v>
      </c>
      <c r="H28" s="29">
        <v>133.08750000000001</v>
      </c>
      <c r="I28" s="29">
        <v>78.75</v>
      </c>
      <c r="J28" s="29">
        <v>102.375</v>
      </c>
      <c r="K28" s="29">
        <v>133.08750000000001</v>
      </c>
      <c r="L28" s="3"/>
    </row>
    <row r="29" spans="1:14" s="2" customFormat="1" ht="29" x14ac:dyDescent="0.35">
      <c r="A29" s="3" t="s">
        <v>45</v>
      </c>
      <c r="B29" s="3" t="s">
        <v>177</v>
      </c>
      <c r="C29" s="24" t="s">
        <v>443</v>
      </c>
      <c r="D29" s="6" t="s">
        <v>46</v>
      </c>
      <c r="E29" s="10" t="s">
        <v>373</v>
      </c>
      <c r="F29" s="29">
        <v>73.5</v>
      </c>
      <c r="G29" s="29">
        <v>115.5</v>
      </c>
      <c r="H29" s="29">
        <v>147</v>
      </c>
      <c r="I29" s="29">
        <v>73.5</v>
      </c>
      <c r="J29" s="29">
        <v>115.5</v>
      </c>
      <c r="K29" s="29">
        <v>147</v>
      </c>
      <c r="L29" s="3"/>
      <c r="M29" s="3" t="s">
        <v>136</v>
      </c>
    </row>
    <row r="30" spans="1:14" s="2" customFormat="1" ht="29" x14ac:dyDescent="0.35">
      <c r="A30" s="3" t="s">
        <v>47</v>
      </c>
      <c r="B30" s="3" t="s">
        <v>453</v>
      </c>
      <c r="C30" s="19" t="s">
        <v>452</v>
      </c>
      <c r="D30" s="6" t="s">
        <v>48</v>
      </c>
      <c r="E30" s="10" t="s">
        <v>374</v>
      </c>
      <c r="F30" s="29">
        <v>143.85</v>
      </c>
      <c r="G30" s="29">
        <v>162.75</v>
      </c>
      <c r="H30" s="29">
        <v>190.05</v>
      </c>
      <c r="I30" s="29">
        <v>165.9</v>
      </c>
      <c r="J30" s="29">
        <v>187.95</v>
      </c>
      <c r="K30" s="29">
        <v>218.4</v>
      </c>
      <c r="L30" s="3"/>
      <c r="N30" s="19" t="s">
        <v>336</v>
      </c>
    </row>
    <row r="31" spans="1:14" s="2" customFormat="1" ht="29" x14ac:dyDescent="0.35">
      <c r="A31" s="3" t="s">
        <v>49</v>
      </c>
      <c r="B31" s="3" t="s">
        <v>178</v>
      </c>
      <c r="C31" s="16" t="s">
        <v>179</v>
      </c>
      <c r="D31" s="6" t="s">
        <v>351</v>
      </c>
      <c r="E31" s="10" t="s">
        <v>375</v>
      </c>
      <c r="F31" s="29">
        <v>39.973500000000001</v>
      </c>
      <c r="G31" s="29">
        <v>45.895499999999998</v>
      </c>
      <c r="H31" s="29">
        <v>57.7395</v>
      </c>
      <c r="I31" s="29">
        <v>59.965499999999999</v>
      </c>
      <c r="J31" s="29">
        <v>68.848499999999987</v>
      </c>
      <c r="K31" s="29">
        <v>86.614499999999992</v>
      </c>
      <c r="L31" s="3"/>
      <c r="M31" s="2" t="s">
        <v>137</v>
      </c>
    </row>
    <row r="32" spans="1:14" s="2" customFormat="1" ht="29" x14ac:dyDescent="0.35">
      <c r="A32" s="3" t="s">
        <v>50</v>
      </c>
      <c r="B32" s="3" t="s">
        <v>180</v>
      </c>
      <c r="C32" s="16" t="s">
        <v>181</v>
      </c>
      <c r="D32" s="6" t="s">
        <v>51</v>
      </c>
      <c r="E32" s="9" t="s">
        <v>376</v>
      </c>
      <c r="F32" s="29">
        <v>68.25</v>
      </c>
      <c r="G32" s="29">
        <v>89.25</v>
      </c>
      <c r="H32" s="29">
        <v>105</v>
      </c>
      <c r="I32" s="29">
        <v>78.75</v>
      </c>
      <c r="J32" s="29">
        <v>99.75</v>
      </c>
      <c r="K32" s="29">
        <v>115.5</v>
      </c>
      <c r="L32" s="3"/>
    </row>
    <row r="33" spans="1:14" s="2" customFormat="1" ht="29" x14ac:dyDescent="0.35">
      <c r="A33" s="3" t="s">
        <v>52</v>
      </c>
      <c r="B33" s="3" t="s">
        <v>182</v>
      </c>
      <c r="C33" s="16" t="s">
        <v>183</v>
      </c>
      <c r="D33" s="6" t="s">
        <v>53</v>
      </c>
      <c r="E33" s="10" t="s">
        <v>377</v>
      </c>
      <c r="F33" s="29">
        <v>109.2</v>
      </c>
      <c r="G33" s="29">
        <v>126</v>
      </c>
      <c r="H33" s="29">
        <v>136.5</v>
      </c>
      <c r="I33" s="29">
        <v>109.2</v>
      </c>
      <c r="J33" s="29">
        <v>126</v>
      </c>
      <c r="K33" s="29">
        <v>136.5</v>
      </c>
      <c r="L33" s="3"/>
      <c r="M33" s="2" t="s">
        <v>133</v>
      </c>
    </row>
    <row r="34" spans="1:14" s="2" customFormat="1" ht="29" x14ac:dyDescent="0.35">
      <c r="A34" s="3" t="s">
        <v>54</v>
      </c>
      <c r="B34" s="3" t="s">
        <v>184</v>
      </c>
      <c r="C34" s="16" t="s">
        <v>185</v>
      </c>
      <c r="D34" s="6" t="s">
        <v>55</v>
      </c>
      <c r="E34" s="10" t="s">
        <v>378</v>
      </c>
      <c r="F34" s="29">
        <v>68.512500000000003</v>
      </c>
      <c r="G34" s="29">
        <v>82.592999999999989</v>
      </c>
      <c r="H34" s="29">
        <v>100.9365</v>
      </c>
      <c r="I34" s="29">
        <v>68.512500000000003</v>
      </c>
      <c r="J34" s="29">
        <v>82.592999999999989</v>
      </c>
      <c r="K34" s="29">
        <v>100.9365</v>
      </c>
      <c r="L34" s="3"/>
      <c r="M34" s="2" t="s">
        <v>133</v>
      </c>
      <c r="N34" s="19" t="s">
        <v>328</v>
      </c>
    </row>
    <row r="35" spans="1:14" s="2" customFormat="1" ht="29" x14ac:dyDescent="0.35">
      <c r="A35" s="3" t="s">
        <v>267</v>
      </c>
      <c r="B35" s="3" t="s">
        <v>289</v>
      </c>
      <c r="C35" s="16" t="s">
        <v>288</v>
      </c>
      <c r="D35" s="6" t="s">
        <v>290</v>
      </c>
      <c r="E35" s="10" t="s">
        <v>417</v>
      </c>
      <c r="F35" s="29">
        <v>90.635999999999996</v>
      </c>
      <c r="G35" s="29">
        <v>110.77500000000001</v>
      </c>
      <c r="H35" s="29">
        <v>120.85499999999999</v>
      </c>
      <c r="I35" s="29">
        <v>90.635999999999996</v>
      </c>
      <c r="J35" s="29">
        <v>110.77500000000001</v>
      </c>
      <c r="K35" s="29">
        <v>120.85499999999999</v>
      </c>
      <c r="L35" s="3"/>
      <c r="N35" s="19" t="s">
        <v>341</v>
      </c>
    </row>
    <row r="36" spans="1:14" s="2" customFormat="1" ht="29" x14ac:dyDescent="0.35">
      <c r="A36" s="3" t="s">
        <v>268</v>
      </c>
      <c r="B36" s="3" t="s">
        <v>292</v>
      </c>
      <c r="C36" s="16" t="s">
        <v>291</v>
      </c>
      <c r="D36" s="6" t="s">
        <v>293</v>
      </c>
      <c r="E36" s="10" t="s">
        <v>416</v>
      </c>
      <c r="F36" s="29">
        <v>99.75</v>
      </c>
      <c r="G36" s="29">
        <v>126</v>
      </c>
      <c r="H36" s="29">
        <v>155.4</v>
      </c>
      <c r="I36" s="29">
        <v>99.75</v>
      </c>
      <c r="J36" s="29">
        <v>126</v>
      </c>
      <c r="K36" s="29">
        <v>155.4</v>
      </c>
      <c r="L36" s="3"/>
      <c r="M36" s="2" t="s">
        <v>133</v>
      </c>
    </row>
    <row r="37" spans="1:14" s="18" customFormat="1" ht="29" x14ac:dyDescent="0.35">
      <c r="A37" s="13" t="s">
        <v>56</v>
      </c>
      <c r="B37" s="13" t="s">
        <v>186</v>
      </c>
      <c r="C37" s="17" t="s">
        <v>187</v>
      </c>
      <c r="D37" s="10" t="s">
        <v>57</v>
      </c>
      <c r="E37" s="10" t="s">
        <v>424</v>
      </c>
      <c r="F37" s="29">
        <v>68.25</v>
      </c>
      <c r="G37" s="29"/>
      <c r="H37" s="29"/>
      <c r="I37" s="29">
        <v>68.25</v>
      </c>
      <c r="J37" s="29"/>
      <c r="K37" s="29"/>
      <c r="L37" s="13"/>
      <c r="M37" s="18" t="s">
        <v>133</v>
      </c>
    </row>
    <row r="38" spans="1:14" s="2" customFormat="1" ht="29" x14ac:dyDescent="0.35">
      <c r="A38" s="3" t="s">
        <v>58</v>
      </c>
      <c r="B38" s="3" t="s">
        <v>188</v>
      </c>
      <c r="C38" s="16" t="s">
        <v>189</v>
      </c>
      <c r="D38" s="6" t="s">
        <v>59</v>
      </c>
      <c r="E38" s="9" t="s">
        <v>379</v>
      </c>
      <c r="F38" s="29">
        <v>78.75</v>
      </c>
      <c r="G38" s="29">
        <v>84</v>
      </c>
      <c r="H38" s="29">
        <v>92.4</v>
      </c>
      <c r="I38" s="29">
        <v>118.125</v>
      </c>
      <c r="J38" s="29">
        <v>126</v>
      </c>
      <c r="K38" s="29">
        <v>138.6</v>
      </c>
      <c r="L38" s="3"/>
      <c r="N38" s="19" t="s">
        <v>348</v>
      </c>
    </row>
    <row r="39" spans="1:14" s="2" customFormat="1" ht="29" x14ac:dyDescent="0.35">
      <c r="A39" s="3" t="s">
        <v>60</v>
      </c>
      <c r="B39" s="3" t="s">
        <v>190</v>
      </c>
      <c r="C39" s="16" t="s">
        <v>191</v>
      </c>
      <c r="D39" s="6" t="s">
        <v>61</v>
      </c>
      <c r="E39" s="10" t="s">
        <v>380</v>
      </c>
      <c r="F39" s="29">
        <v>120.75</v>
      </c>
      <c r="G39" s="29">
        <v>141.75</v>
      </c>
      <c r="H39" s="29">
        <v>183.75</v>
      </c>
      <c r="I39" s="29">
        <v>120.75</v>
      </c>
      <c r="J39" s="29">
        <v>141.75</v>
      </c>
      <c r="K39" s="29">
        <v>183.75</v>
      </c>
      <c r="L39" s="3"/>
      <c r="M39" s="2" t="s">
        <v>133</v>
      </c>
    </row>
    <row r="40" spans="1:14" s="37" customFormat="1" ht="29" x14ac:dyDescent="0.35">
      <c r="A40" s="33" t="s">
        <v>269</v>
      </c>
      <c r="B40" s="33" t="s">
        <v>295</v>
      </c>
      <c r="C40" s="37" t="s">
        <v>294</v>
      </c>
      <c r="D40" s="39" t="s">
        <v>326</v>
      </c>
      <c r="E40" s="35" t="s">
        <v>415</v>
      </c>
      <c r="F40" s="36">
        <v>68.25</v>
      </c>
      <c r="G40" s="36">
        <v>89.25</v>
      </c>
      <c r="H40" s="36"/>
      <c r="I40" s="36">
        <v>85.3125</v>
      </c>
      <c r="J40" s="36">
        <v>111.5625</v>
      </c>
      <c r="K40" s="36"/>
      <c r="L40" s="33" t="s">
        <v>134</v>
      </c>
      <c r="M40" s="37" t="s">
        <v>133</v>
      </c>
    </row>
    <row r="41" spans="1:14" s="37" customFormat="1" ht="29" x14ac:dyDescent="0.35">
      <c r="A41" s="33" t="s">
        <v>62</v>
      </c>
      <c r="B41" s="33" t="s">
        <v>192</v>
      </c>
      <c r="C41" s="37" t="s">
        <v>193</v>
      </c>
      <c r="D41" s="34" t="s">
        <v>63</v>
      </c>
      <c r="E41" s="38" t="s">
        <v>381</v>
      </c>
      <c r="F41" s="36">
        <v>84</v>
      </c>
      <c r="G41" s="36"/>
      <c r="H41" s="36"/>
      <c r="I41" s="36">
        <v>126</v>
      </c>
      <c r="J41" s="36"/>
      <c r="K41" s="36"/>
      <c r="L41" s="33"/>
      <c r="N41" s="40" t="s">
        <v>62</v>
      </c>
    </row>
    <row r="42" spans="1:14" s="2" customFormat="1" ht="29" x14ac:dyDescent="0.35">
      <c r="A42" s="3" t="s">
        <v>64</v>
      </c>
      <c r="B42" s="3" t="s">
        <v>194</v>
      </c>
      <c r="C42" s="16" t="s">
        <v>195</v>
      </c>
      <c r="D42" s="6" t="s">
        <v>65</v>
      </c>
      <c r="E42" s="10" t="s">
        <v>382</v>
      </c>
      <c r="F42" s="29">
        <v>89.25</v>
      </c>
      <c r="G42" s="29">
        <v>126</v>
      </c>
      <c r="H42" s="29">
        <v>157.5</v>
      </c>
      <c r="I42" s="29">
        <v>89.25</v>
      </c>
      <c r="J42" s="29">
        <v>126</v>
      </c>
      <c r="K42" s="29">
        <v>157.5</v>
      </c>
      <c r="L42" s="3"/>
      <c r="M42" s="2" t="s">
        <v>133</v>
      </c>
    </row>
    <row r="43" spans="1:14" s="2" customFormat="1" ht="29" x14ac:dyDescent="0.35">
      <c r="A43" s="3" t="s">
        <v>66</v>
      </c>
      <c r="B43" s="3" t="s">
        <v>196</v>
      </c>
      <c r="C43" s="16" t="s">
        <v>197</v>
      </c>
      <c r="D43" s="6" t="s">
        <v>67</v>
      </c>
      <c r="E43" s="10" t="s">
        <v>383</v>
      </c>
      <c r="F43" s="29">
        <v>131.25</v>
      </c>
      <c r="G43" s="29">
        <v>141.75</v>
      </c>
      <c r="H43" s="29">
        <v>152.25</v>
      </c>
      <c r="I43" s="29">
        <v>164.0625</v>
      </c>
      <c r="J43" s="29">
        <v>177.1875</v>
      </c>
      <c r="K43" s="29">
        <v>190.3125</v>
      </c>
      <c r="L43" s="3"/>
    </row>
    <row r="44" spans="1:14" s="2" customFormat="1" ht="29" x14ac:dyDescent="0.35">
      <c r="A44" s="3" t="s">
        <v>270</v>
      </c>
      <c r="B44" s="3" t="s">
        <v>297</v>
      </c>
      <c r="C44" s="16" t="s">
        <v>296</v>
      </c>
      <c r="D44" s="15" t="s">
        <v>298</v>
      </c>
      <c r="E44" s="15"/>
      <c r="F44" s="29"/>
      <c r="G44" s="29"/>
      <c r="H44" s="29">
        <v>183.75</v>
      </c>
      <c r="I44" s="29"/>
      <c r="J44" s="29"/>
      <c r="K44" s="29">
        <v>183.75</v>
      </c>
      <c r="L44" s="3"/>
      <c r="M44" s="2" t="s">
        <v>133</v>
      </c>
    </row>
    <row r="45" spans="1:14" s="2" customFormat="1" ht="29" x14ac:dyDescent="0.35">
      <c r="A45" s="3" t="s">
        <v>68</v>
      </c>
      <c r="B45" s="3" t="s">
        <v>198</v>
      </c>
      <c r="C45" s="16" t="s">
        <v>199</v>
      </c>
      <c r="D45" s="6" t="s">
        <v>69</v>
      </c>
      <c r="E45" s="19" t="s">
        <v>425</v>
      </c>
      <c r="F45" s="29">
        <v>124.95</v>
      </c>
      <c r="G45" s="29">
        <v>136.5</v>
      </c>
      <c r="H45" s="29">
        <v>155.4</v>
      </c>
      <c r="I45" s="29">
        <v>124.95</v>
      </c>
      <c r="J45" s="29">
        <v>136.5</v>
      </c>
      <c r="K45" s="29">
        <v>155.4</v>
      </c>
      <c r="L45" s="3"/>
    </row>
    <row r="46" spans="1:14" s="2" customFormat="1" ht="29" x14ac:dyDescent="0.35">
      <c r="A46" s="3" t="s">
        <v>70</v>
      </c>
      <c r="B46" s="3" t="s">
        <v>202</v>
      </c>
      <c r="C46" s="16" t="s">
        <v>200</v>
      </c>
      <c r="D46" s="6" t="s">
        <v>71</v>
      </c>
      <c r="E46" s="10" t="s">
        <v>384</v>
      </c>
      <c r="F46" s="29">
        <v>36.75</v>
      </c>
      <c r="G46" s="29">
        <v>42</v>
      </c>
      <c r="H46" s="29">
        <v>52.5</v>
      </c>
      <c r="I46" s="29">
        <v>36.75</v>
      </c>
      <c r="J46" s="29">
        <v>42</v>
      </c>
      <c r="K46" s="29">
        <v>52.5</v>
      </c>
      <c r="L46" s="3"/>
    </row>
    <row r="47" spans="1:14" s="2" customFormat="1" ht="29" x14ac:dyDescent="0.35">
      <c r="A47" s="3" t="s">
        <v>72</v>
      </c>
      <c r="B47" s="3" t="s">
        <v>201</v>
      </c>
      <c r="C47" s="16" t="s">
        <v>203</v>
      </c>
      <c r="D47" s="11" t="s">
        <v>73</v>
      </c>
      <c r="E47" s="9" t="s">
        <v>385</v>
      </c>
      <c r="F47" s="29">
        <v>84</v>
      </c>
      <c r="G47" s="29">
        <v>99.75</v>
      </c>
      <c r="H47" s="29">
        <v>120.75</v>
      </c>
      <c r="I47" s="29">
        <v>84</v>
      </c>
      <c r="J47" s="29">
        <v>99.75</v>
      </c>
      <c r="K47" s="29">
        <v>120.75</v>
      </c>
      <c r="L47" s="12"/>
      <c r="M47" s="2" t="s">
        <v>133</v>
      </c>
      <c r="N47" s="9" t="s">
        <v>256</v>
      </c>
    </row>
    <row r="48" spans="1:14" s="2" customFormat="1" ht="29" x14ac:dyDescent="0.35">
      <c r="A48" s="3" t="s">
        <v>299</v>
      </c>
      <c r="B48" s="3" t="s">
        <v>300</v>
      </c>
      <c r="C48" s="16" t="s">
        <v>301</v>
      </c>
      <c r="D48" s="6" t="s">
        <v>302</v>
      </c>
      <c r="E48" s="10" t="s">
        <v>414</v>
      </c>
      <c r="F48" s="29">
        <v>115.5</v>
      </c>
      <c r="G48" s="29">
        <v>131.25</v>
      </c>
      <c r="H48" s="29">
        <v>141.75</v>
      </c>
      <c r="I48" s="29">
        <v>115.5</v>
      </c>
      <c r="J48" s="29">
        <v>131.25</v>
      </c>
      <c r="K48" s="29">
        <v>141.75</v>
      </c>
      <c r="L48" s="3" t="s">
        <v>303</v>
      </c>
      <c r="M48" s="2" t="s">
        <v>133</v>
      </c>
    </row>
    <row r="49" spans="1:14" s="2" customFormat="1" ht="29" x14ac:dyDescent="0.35">
      <c r="A49" s="3" t="s">
        <v>265</v>
      </c>
      <c r="B49" s="3" t="s">
        <v>332</v>
      </c>
      <c r="C49" s="24" t="s">
        <v>333</v>
      </c>
      <c r="D49" s="6" t="s">
        <v>354</v>
      </c>
      <c r="E49" s="10" t="s">
        <v>430</v>
      </c>
      <c r="F49" s="42"/>
      <c r="G49" s="42"/>
      <c r="H49" s="42">
        <v>120.75</v>
      </c>
      <c r="I49" s="42"/>
      <c r="J49" s="42"/>
      <c r="K49" s="42">
        <v>120.75</v>
      </c>
      <c r="L49" s="3"/>
      <c r="N49" s="8"/>
    </row>
    <row r="50" spans="1:14" s="18" customFormat="1" ht="29" x14ac:dyDescent="0.35">
      <c r="A50" s="13" t="s">
        <v>271</v>
      </c>
      <c r="B50" s="13" t="s">
        <v>305</v>
      </c>
      <c r="C50" s="17" t="s">
        <v>304</v>
      </c>
      <c r="D50" s="14" t="s">
        <v>325</v>
      </c>
      <c r="E50" s="9" t="s">
        <v>413</v>
      </c>
      <c r="F50" s="29">
        <v>18.899999999999999</v>
      </c>
      <c r="G50" s="29">
        <v>115.5</v>
      </c>
      <c r="H50" s="29">
        <v>31.5</v>
      </c>
      <c r="I50" s="29">
        <v>21</v>
      </c>
      <c r="J50" s="29">
        <v>127.05</v>
      </c>
      <c r="K50" s="29">
        <v>34.65</v>
      </c>
      <c r="L50" s="13"/>
      <c r="M50" s="18" t="s">
        <v>133</v>
      </c>
      <c r="N50" s="9"/>
    </row>
    <row r="51" spans="1:14" s="2" customFormat="1" ht="29" x14ac:dyDescent="0.35">
      <c r="A51" s="3" t="s">
        <v>74</v>
      </c>
      <c r="B51" s="3" t="s">
        <v>204</v>
      </c>
      <c r="C51" s="16" t="s">
        <v>205</v>
      </c>
      <c r="D51" s="6" t="s">
        <v>75</v>
      </c>
      <c r="E51" s="30"/>
      <c r="F51" s="42">
        <v>55.125</v>
      </c>
      <c r="G51" s="42">
        <v>74.8125</v>
      </c>
      <c r="H51" s="42">
        <v>91.875</v>
      </c>
      <c r="I51" s="42">
        <v>82.6875</v>
      </c>
      <c r="J51" s="42">
        <v>112.35</v>
      </c>
      <c r="K51" s="42">
        <v>137.8125</v>
      </c>
      <c r="L51" s="3"/>
      <c r="M51" s="2" t="s">
        <v>133</v>
      </c>
    </row>
    <row r="52" spans="1:14" s="2" customFormat="1" ht="29" x14ac:dyDescent="0.35">
      <c r="A52" s="3" t="s">
        <v>76</v>
      </c>
      <c r="B52" s="3" t="s">
        <v>207</v>
      </c>
      <c r="C52" s="16" t="s">
        <v>206</v>
      </c>
      <c r="D52" s="6" t="s">
        <v>77</v>
      </c>
      <c r="E52" s="10" t="s">
        <v>386</v>
      </c>
      <c r="F52" s="29">
        <v>116.94374999999999</v>
      </c>
      <c r="G52" s="29">
        <v>154.15312499999999</v>
      </c>
      <c r="H52" s="29">
        <v>222.19312500000001</v>
      </c>
      <c r="I52" s="29">
        <v>175.41562500000001</v>
      </c>
      <c r="J52" s="29">
        <v>231.22968750000001</v>
      </c>
      <c r="K52" s="29">
        <v>333.28968750000001</v>
      </c>
      <c r="L52" s="3" t="s">
        <v>134</v>
      </c>
      <c r="M52" s="2" t="s">
        <v>133</v>
      </c>
    </row>
    <row r="53" spans="1:14" s="2" customFormat="1" ht="29" x14ac:dyDescent="0.35">
      <c r="A53" s="3" t="s">
        <v>78</v>
      </c>
      <c r="B53" s="3" t="s">
        <v>208</v>
      </c>
      <c r="C53" s="16" t="s">
        <v>209</v>
      </c>
      <c r="D53" s="6" t="s">
        <v>79</v>
      </c>
      <c r="E53" s="10" t="s">
        <v>432</v>
      </c>
      <c r="F53" s="29">
        <v>141.75</v>
      </c>
      <c r="G53" s="29">
        <v>152.25</v>
      </c>
      <c r="H53" s="29">
        <v>162.75</v>
      </c>
      <c r="I53" s="29">
        <v>152.25</v>
      </c>
      <c r="J53" s="29">
        <v>162.75</v>
      </c>
      <c r="K53" s="29">
        <v>173.25</v>
      </c>
      <c r="L53" s="3"/>
      <c r="N53" s="7" t="s">
        <v>138</v>
      </c>
    </row>
    <row r="54" spans="1:14" s="2" customFormat="1" ht="29" x14ac:dyDescent="0.35">
      <c r="A54" s="3" t="s">
        <v>80</v>
      </c>
      <c r="B54" s="3" t="s">
        <v>210</v>
      </c>
      <c r="C54" s="16" t="s">
        <v>211</v>
      </c>
      <c r="D54" s="6" t="s">
        <v>81</v>
      </c>
      <c r="E54" s="10" t="s">
        <v>387</v>
      </c>
      <c r="F54" s="29">
        <v>84</v>
      </c>
      <c r="G54" s="29">
        <v>94.5</v>
      </c>
      <c r="H54" s="29">
        <v>105</v>
      </c>
      <c r="I54" s="29">
        <v>120.75</v>
      </c>
      <c r="J54" s="29">
        <v>126</v>
      </c>
      <c r="K54" s="29">
        <v>136.5</v>
      </c>
      <c r="L54" s="3"/>
    </row>
    <row r="55" spans="1:14" s="2" customFormat="1" ht="29" x14ac:dyDescent="0.35">
      <c r="A55" s="3" t="s">
        <v>82</v>
      </c>
      <c r="B55" s="3" t="s">
        <v>212</v>
      </c>
      <c r="C55" s="16" t="s">
        <v>213</v>
      </c>
      <c r="D55" s="6" t="s">
        <v>83</v>
      </c>
      <c r="E55" s="10" t="s">
        <v>388</v>
      </c>
      <c r="F55" s="29">
        <v>173.25</v>
      </c>
      <c r="G55" s="29">
        <v>194.25</v>
      </c>
      <c r="H55" s="29">
        <v>210</v>
      </c>
      <c r="I55" s="29">
        <v>173.25</v>
      </c>
      <c r="J55" s="29">
        <v>194.25</v>
      </c>
      <c r="K55" s="29">
        <v>210</v>
      </c>
      <c r="L55" s="3"/>
      <c r="M55" s="2" t="s">
        <v>133</v>
      </c>
    </row>
    <row r="56" spans="1:14" s="2" customFormat="1" ht="29" x14ac:dyDescent="0.35">
      <c r="A56" s="3" t="s">
        <v>84</v>
      </c>
      <c r="B56" s="3" t="s">
        <v>214</v>
      </c>
      <c r="C56" s="16" t="s">
        <v>215</v>
      </c>
      <c r="D56" s="6" t="s">
        <v>85</v>
      </c>
      <c r="E56" s="10" t="s">
        <v>390</v>
      </c>
      <c r="F56" s="29">
        <v>105</v>
      </c>
      <c r="G56" s="29">
        <v>168</v>
      </c>
      <c r="H56" s="29">
        <v>241.5</v>
      </c>
      <c r="I56" s="29">
        <v>105</v>
      </c>
      <c r="J56" s="29">
        <v>168</v>
      </c>
      <c r="K56" s="29">
        <v>241.5</v>
      </c>
      <c r="L56" s="3"/>
    </row>
    <row r="57" spans="1:14" s="2" customFormat="1" ht="29" x14ac:dyDescent="0.35">
      <c r="A57" s="3" t="s">
        <v>86</v>
      </c>
      <c r="B57" s="3" t="s">
        <v>216</v>
      </c>
      <c r="C57" s="16" t="s">
        <v>217</v>
      </c>
      <c r="D57" s="6" t="s">
        <v>87</v>
      </c>
      <c r="E57" s="10" t="s">
        <v>389</v>
      </c>
      <c r="F57" s="29">
        <v>57.75</v>
      </c>
      <c r="G57" s="29">
        <v>63</v>
      </c>
      <c r="H57" s="29">
        <v>68.25</v>
      </c>
      <c r="I57" s="29">
        <v>57.75</v>
      </c>
      <c r="J57" s="29">
        <v>63</v>
      </c>
      <c r="K57" s="29">
        <v>68.25</v>
      </c>
      <c r="L57" s="3"/>
      <c r="N57" s="19" t="s">
        <v>347</v>
      </c>
    </row>
    <row r="58" spans="1:14" s="2" customFormat="1" ht="29" x14ac:dyDescent="0.35">
      <c r="A58" s="3" t="s">
        <v>88</v>
      </c>
      <c r="B58" s="3" t="s">
        <v>219</v>
      </c>
      <c r="C58" s="16" t="s">
        <v>218</v>
      </c>
      <c r="D58" s="6" t="s">
        <v>89</v>
      </c>
      <c r="E58" s="10" t="s">
        <v>391</v>
      </c>
      <c r="F58" s="29">
        <v>89.25</v>
      </c>
      <c r="G58" s="29">
        <v>115.5</v>
      </c>
      <c r="H58" s="29">
        <v>136.5</v>
      </c>
      <c r="I58" s="29">
        <v>89.25</v>
      </c>
      <c r="J58" s="29">
        <v>115.5</v>
      </c>
      <c r="K58" s="29">
        <v>136.5</v>
      </c>
      <c r="L58" s="3" t="s">
        <v>134</v>
      </c>
      <c r="M58" s="2" t="s">
        <v>133</v>
      </c>
    </row>
    <row r="59" spans="1:14" s="2" customFormat="1" ht="29" x14ac:dyDescent="0.35">
      <c r="A59" s="3" t="s">
        <v>90</v>
      </c>
      <c r="B59" s="41" t="s">
        <v>438</v>
      </c>
      <c r="C59" s="31" t="s">
        <v>439</v>
      </c>
      <c r="D59" s="6" t="s">
        <v>91</v>
      </c>
      <c r="E59" s="10" t="s">
        <v>392</v>
      </c>
      <c r="F59" s="29">
        <v>94.5</v>
      </c>
      <c r="G59" s="29">
        <v>115.5</v>
      </c>
      <c r="H59" s="29">
        <v>157.5</v>
      </c>
      <c r="I59" s="29">
        <v>94.5</v>
      </c>
      <c r="J59" s="29">
        <v>115.5</v>
      </c>
      <c r="K59" s="29">
        <v>157.5</v>
      </c>
      <c r="L59" s="3"/>
    </row>
    <row r="60" spans="1:14" s="2" customFormat="1" ht="43.5" x14ac:dyDescent="0.35">
      <c r="A60" s="3" t="s">
        <v>92</v>
      </c>
      <c r="B60" s="3" t="s">
        <v>220</v>
      </c>
      <c r="C60" s="16" t="s">
        <v>221</v>
      </c>
      <c r="D60" s="6" t="s">
        <v>93</v>
      </c>
      <c r="E60" s="9" t="s">
        <v>393</v>
      </c>
      <c r="F60" s="29">
        <v>85.05</v>
      </c>
      <c r="G60" s="29">
        <v>132.30000000000001</v>
      </c>
      <c r="H60" s="29">
        <v>160.65</v>
      </c>
      <c r="I60" s="29">
        <v>127.575</v>
      </c>
      <c r="J60" s="29">
        <v>198.45</v>
      </c>
      <c r="K60" s="29">
        <v>240.97499999999999</v>
      </c>
      <c r="L60" s="3"/>
      <c r="M60" s="3" t="s">
        <v>137</v>
      </c>
    </row>
    <row r="61" spans="1:14" s="2" customFormat="1" x14ac:dyDescent="0.35">
      <c r="A61" s="3" t="s">
        <v>94</v>
      </c>
      <c r="B61" s="3" t="s">
        <v>352</v>
      </c>
      <c r="C61" s="19" t="s">
        <v>353</v>
      </c>
      <c r="D61" s="6" t="s">
        <v>95</v>
      </c>
      <c r="E61" s="10" t="s">
        <v>394</v>
      </c>
      <c r="F61" s="29"/>
      <c r="G61" s="29">
        <v>86.1</v>
      </c>
      <c r="H61" s="29"/>
      <c r="I61" s="29"/>
      <c r="J61" s="29">
        <v>86.1</v>
      </c>
      <c r="K61" s="29"/>
      <c r="L61" s="3"/>
    </row>
    <row r="62" spans="1:14" s="2" customFormat="1" ht="29" x14ac:dyDescent="0.35">
      <c r="A62" s="3" t="s">
        <v>272</v>
      </c>
      <c r="B62" s="3" t="s">
        <v>307</v>
      </c>
      <c r="C62" s="16" t="s">
        <v>306</v>
      </c>
      <c r="D62" s="15" t="s">
        <v>308</v>
      </c>
      <c r="E62" s="10" t="s">
        <v>412</v>
      </c>
      <c r="F62" s="29">
        <v>173.25</v>
      </c>
      <c r="G62" s="29">
        <v>199.5</v>
      </c>
      <c r="H62" s="29">
        <v>225.75</v>
      </c>
      <c r="I62" s="29">
        <v>173.25</v>
      </c>
      <c r="J62" s="29">
        <v>199.5</v>
      </c>
      <c r="K62" s="29">
        <v>225.75</v>
      </c>
      <c r="L62" s="3"/>
    </row>
    <row r="63" spans="1:14" s="2" customFormat="1" ht="29" x14ac:dyDescent="0.35">
      <c r="A63" s="3" t="s">
        <v>96</v>
      </c>
      <c r="B63" s="3" t="s">
        <v>222</v>
      </c>
      <c r="C63" s="16" t="s">
        <v>223</v>
      </c>
      <c r="D63" s="6" t="s">
        <v>97</v>
      </c>
      <c r="E63" s="10" t="s">
        <v>395</v>
      </c>
      <c r="F63" s="29">
        <v>74.55</v>
      </c>
      <c r="G63" s="29">
        <v>95.55</v>
      </c>
      <c r="H63" s="29">
        <v>120.75</v>
      </c>
      <c r="I63" s="29">
        <v>74.55</v>
      </c>
      <c r="J63" s="29">
        <v>95.55</v>
      </c>
      <c r="K63" s="29">
        <v>120.75</v>
      </c>
      <c r="L63" s="3"/>
      <c r="M63" s="2" t="s">
        <v>133</v>
      </c>
    </row>
    <row r="64" spans="1:14" s="2" customFormat="1" ht="29" x14ac:dyDescent="0.35">
      <c r="A64" s="3" t="s">
        <v>98</v>
      </c>
      <c r="B64" s="3" t="s">
        <v>225</v>
      </c>
      <c r="C64" s="16" t="s">
        <v>224</v>
      </c>
      <c r="D64" s="6" t="s">
        <v>99</v>
      </c>
      <c r="E64" s="9" t="s">
        <v>396</v>
      </c>
      <c r="F64" s="29">
        <v>94.5</v>
      </c>
      <c r="G64" s="29">
        <v>105</v>
      </c>
      <c r="H64" s="29">
        <v>115.5</v>
      </c>
      <c r="I64" s="29">
        <v>94.5</v>
      </c>
      <c r="J64" s="29">
        <v>105</v>
      </c>
      <c r="K64" s="29">
        <v>115.5</v>
      </c>
      <c r="L64" s="3"/>
    </row>
    <row r="65" spans="1:14" s="2" customFormat="1" ht="29" x14ac:dyDescent="0.35">
      <c r="A65" s="3" t="s">
        <v>273</v>
      </c>
      <c r="B65" s="3" t="s">
        <v>310</v>
      </c>
      <c r="C65" s="16" t="s">
        <v>309</v>
      </c>
      <c r="D65" s="15" t="s">
        <v>311</v>
      </c>
      <c r="E65" s="10" t="s">
        <v>411</v>
      </c>
      <c r="F65" s="29">
        <v>157.5</v>
      </c>
      <c r="G65" s="29">
        <v>168</v>
      </c>
      <c r="H65" s="29">
        <v>178.5</v>
      </c>
      <c r="I65" s="29">
        <v>178.5</v>
      </c>
      <c r="J65" s="29">
        <v>189</v>
      </c>
      <c r="K65" s="29">
        <v>199.5</v>
      </c>
      <c r="L65" s="3" t="s">
        <v>303</v>
      </c>
      <c r="M65" s="2" t="s">
        <v>133</v>
      </c>
    </row>
    <row r="66" spans="1:14" s="2" customFormat="1" ht="29" x14ac:dyDescent="0.35">
      <c r="A66" s="3" t="s">
        <v>100</v>
      </c>
      <c r="B66" s="3" t="s">
        <v>227</v>
      </c>
      <c r="C66" s="16" t="s">
        <v>226</v>
      </c>
      <c r="D66" s="6" t="s">
        <v>101</v>
      </c>
      <c r="E66" s="10" t="s">
        <v>397</v>
      </c>
      <c r="F66" s="29">
        <v>131.25</v>
      </c>
      <c r="G66" s="29">
        <v>183.75</v>
      </c>
      <c r="H66" s="29">
        <v>210</v>
      </c>
      <c r="I66" s="29">
        <v>131.25</v>
      </c>
      <c r="J66" s="29">
        <v>183.75</v>
      </c>
      <c r="K66" s="29">
        <v>210</v>
      </c>
      <c r="L66" s="3"/>
      <c r="M66" s="2" t="s">
        <v>133</v>
      </c>
    </row>
    <row r="67" spans="1:14" s="2" customFormat="1" ht="29" x14ac:dyDescent="0.35">
      <c r="A67" s="3" t="s">
        <v>102</v>
      </c>
      <c r="B67" s="3" t="s">
        <v>228</v>
      </c>
      <c r="C67" s="16" t="s">
        <v>229</v>
      </c>
      <c r="D67" s="6" t="s">
        <v>103</v>
      </c>
      <c r="E67" s="10" t="s">
        <v>426</v>
      </c>
      <c r="F67" s="29">
        <v>68.25</v>
      </c>
      <c r="G67" s="29">
        <v>89.25</v>
      </c>
      <c r="H67" s="29">
        <v>99.75</v>
      </c>
      <c r="I67" s="29">
        <v>68.25</v>
      </c>
      <c r="J67" s="29">
        <v>89.25</v>
      </c>
      <c r="K67" s="29">
        <v>99.75</v>
      </c>
      <c r="L67" s="3"/>
      <c r="N67" s="26" t="s">
        <v>340</v>
      </c>
    </row>
    <row r="68" spans="1:14" s="2" customFormat="1" ht="29" x14ac:dyDescent="0.35">
      <c r="A68" s="3" t="s">
        <v>104</v>
      </c>
      <c r="B68" s="3" t="s">
        <v>230</v>
      </c>
      <c r="C68" s="16" t="s">
        <v>231</v>
      </c>
      <c r="D68" s="6" t="s">
        <v>105</v>
      </c>
      <c r="E68" s="10" t="s">
        <v>398</v>
      </c>
      <c r="F68" s="29">
        <v>81.900000000000006</v>
      </c>
      <c r="G68" s="29">
        <v>102.9</v>
      </c>
      <c r="H68" s="29">
        <v>123.9</v>
      </c>
      <c r="I68" s="29">
        <v>81.900000000000006</v>
      </c>
      <c r="J68" s="29">
        <v>102.9</v>
      </c>
      <c r="K68" s="29">
        <v>123.9</v>
      </c>
      <c r="L68" s="3" t="s">
        <v>134</v>
      </c>
      <c r="M68" s="2" t="s">
        <v>133</v>
      </c>
      <c r="N68" s="8" t="s">
        <v>139</v>
      </c>
    </row>
    <row r="69" spans="1:14" s="2" customFormat="1" ht="43.5" x14ac:dyDescent="0.35">
      <c r="A69" s="3" t="s">
        <v>274</v>
      </c>
      <c r="B69" s="3" t="s">
        <v>312</v>
      </c>
      <c r="C69" s="24" t="s">
        <v>313</v>
      </c>
      <c r="D69" s="15" t="s">
        <v>314</v>
      </c>
      <c r="E69" s="10" t="s">
        <v>399</v>
      </c>
      <c r="F69" s="29">
        <v>80.849999999999994</v>
      </c>
      <c r="G69" s="29">
        <v>84</v>
      </c>
      <c r="H69" s="29">
        <v>86.1</v>
      </c>
      <c r="I69" s="29">
        <v>80.849999999999994</v>
      </c>
      <c r="J69" s="29">
        <v>84</v>
      </c>
      <c r="K69" s="29">
        <v>86.1</v>
      </c>
      <c r="L69" s="3" t="s">
        <v>315</v>
      </c>
      <c r="M69" s="2" t="s">
        <v>133</v>
      </c>
      <c r="N69" s="9" t="s">
        <v>329</v>
      </c>
    </row>
    <row r="70" spans="1:14" s="2" customFormat="1" ht="29" x14ac:dyDescent="0.35">
      <c r="A70" s="3" t="s">
        <v>106</v>
      </c>
      <c r="B70" s="3" t="s">
        <v>232</v>
      </c>
      <c r="C70" s="16" t="s">
        <v>233</v>
      </c>
      <c r="D70" s="6" t="s">
        <v>107</v>
      </c>
      <c r="E70" s="10" t="s">
        <v>400</v>
      </c>
      <c r="F70" s="29">
        <v>122.85</v>
      </c>
      <c r="G70" s="29">
        <v>137.55000000000001</v>
      </c>
      <c r="H70" s="29">
        <v>147</v>
      </c>
      <c r="I70" s="29">
        <v>122.85</v>
      </c>
      <c r="J70" s="29">
        <v>137.55000000000001</v>
      </c>
      <c r="K70" s="29">
        <v>147</v>
      </c>
      <c r="L70" s="3"/>
      <c r="N70" s="26" t="s">
        <v>346</v>
      </c>
    </row>
    <row r="71" spans="1:14" s="2" customFormat="1" ht="29" x14ac:dyDescent="0.35">
      <c r="A71" s="3" t="s">
        <v>108</v>
      </c>
      <c r="B71" s="3" t="s">
        <v>234</v>
      </c>
      <c r="C71" s="16" t="s">
        <v>235</v>
      </c>
      <c r="D71" s="6" t="s">
        <v>109</v>
      </c>
      <c r="E71" s="10" t="s">
        <v>401</v>
      </c>
      <c r="F71" s="29">
        <v>89.25</v>
      </c>
      <c r="G71" s="29">
        <v>105</v>
      </c>
      <c r="H71" s="29">
        <v>120.75</v>
      </c>
      <c r="I71" s="29">
        <v>111.5625</v>
      </c>
      <c r="J71" s="29">
        <v>105</v>
      </c>
      <c r="K71" s="29">
        <v>120.75</v>
      </c>
      <c r="L71" s="3"/>
    </row>
    <row r="72" spans="1:14" s="2" customFormat="1" ht="29" x14ac:dyDescent="0.35">
      <c r="A72" s="3" t="s">
        <v>110</v>
      </c>
      <c r="B72" s="3" t="s">
        <v>237</v>
      </c>
      <c r="C72" s="16" t="s">
        <v>236</v>
      </c>
      <c r="D72" s="6" t="s">
        <v>111</v>
      </c>
      <c r="E72" s="10" t="s">
        <v>433</v>
      </c>
      <c r="F72" s="29">
        <v>61.95</v>
      </c>
      <c r="G72" s="29">
        <v>72.45</v>
      </c>
      <c r="H72" s="29">
        <v>93.45</v>
      </c>
      <c r="I72" s="29">
        <v>61.95</v>
      </c>
      <c r="J72" s="29">
        <v>72.45</v>
      </c>
      <c r="K72" s="29">
        <v>93.45</v>
      </c>
      <c r="L72" s="3"/>
      <c r="N72" s="9" t="s">
        <v>257</v>
      </c>
    </row>
    <row r="73" spans="1:14" s="2" customFormat="1" ht="43.5" x14ac:dyDescent="0.35">
      <c r="A73" s="3" t="s">
        <v>112</v>
      </c>
      <c r="B73" s="3" t="s">
        <v>132</v>
      </c>
      <c r="C73" s="16" t="s">
        <v>132</v>
      </c>
      <c r="D73" s="6" t="s">
        <v>113</v>
      </c>
      <c r="E73" s="10" t="s">
        <v>402</v>
      </c>
      <c r="F73" s="29">
        <v>84</v>
      </c>
      <c r="G73" s="29">
        <v>105</v>
      </c>
      <c r="H73" s="29"/>
      <c r="I73" s="29">
        <v>84</v>
      </c>
      <c r="J73" s="29">
        <v>105</v>
      </c>
      <c r="K73" s="29"/>
      <c r="L73" s="3"/>
      <c r="N73" s="19" t="s">
        <v>339</v>
      </c>
    </row>
    <row r="74" spans="1:14" s="2" customFormat="1" ht="29" x14ac:dyDescent="0.35">
      <c r="A74" s="3" t="s">
        <v>114</v>
      </c>
      <c r="B74" s="3" t="s">
        <v>238</v>
      </c>
      <c r="C74" s="16" t="s">
        <v>239</v>
      </c>
      <c r="D74" s="6" t="s">
        <v>115</v>
      </c>
      <c r="E74" s="10" t="s">
        <v>403</v>
      </c>
      <c r="F74" s="29">
        <v>105</v>
      </c>
      <c r="G74" s="29">
        <v>136.5</v>
      </c>
      <c r="H74" s="29">
        <v>157.5</v>
      </c>
      <c r="I74" s="29">
        <v>157.5</v>
      </c>
      <c r="J74" s="29">
        <v>204.75</v>
      </c>
      <c r="K74" s="29">
        <v>236.25</v>
      </c>
      <c r="L74" s="3" t="s">
        <v>134</v>
      </c>
      <c r="M74" s="2" t="s">
        <v>133</v>
      </c>
    </row>
    <row r="75" spans="1:14" s="2" customFormat="1" ht="29" x14ac:dyDescent="0.35">
      <c r="A75" s="3" t="s">
        <v>116</v>
      </c>
      <c r="B75" s="3" t="s">
        <v>241</v>
      </c>
      <c r="C75" s="16" t="s">
        <v>240</v>
      </c>
      <c r="D75" s="6" t="s">
        <v>117</v>
      </c>
      <c r="E75" s="9" t="s">
        <v>404</v>
      </c>
      <c r="F75" s="29">
        <v>38.808</v>
      </c>
      <c r="G75" s="29">
        <v>47.774999999999999</v>
      </c>
      <c r="H75" s="29">
        <v>63.703500000000005</v>
      </c>
      <c r="I75" s="29">
        <v>38.808</v>
      </c>
      <c r="J75" s="29">
        <v>47.774999999999999</v>
      </c>
      <c r="K75" s="29">
        <v>63.703500000000005</v>
      </c>
      <c r="L75" s="3"/>
      <c r="M75" s="2" t="s">
        <v>133</v>
      </c>
    </row>
    <row r="76" spans="1:14" s="2" customFormat="1" ht="29" x14ac:dyDescent="0.35">
      <c r="A76" s="3" t="s">
        <v>118</v>
      </c>
      <c r="B76" s="3" t="s">
        <v>243</v>
      </c>
      <c r="C76" s="16" t="s">
        <v>242</v>
      </c>
      <c r="D76" s="6" t="s">
        <v>119</v>
      </c>
      <c r="E76" s="10" t="s">
        <v>405</v>
      </c>
      <c r="F76" s="29">
        <v>136.5</v>
      </c>
      <c r="G76" s="29">
        <v>147</v>
      </c>
      <c r="H76" s="29">
        <v>157.5</v>
      </c>
      <c r="I76" s="29">
        <v>136.5</v>
      </c>
      <c r="J76" s="29">
        <v>147</v>
      </c>
      <c r="K76" s="29">
        <v>157.5</v>
      </c>
      <c r="L76" s="3"/>
      <c r="N76" s="9" t="s">
        <v>342</v>
      </c>
    </row>
    <row r="77" spans="1:14" s="45" customFormat="1" ht="29" x14ac:dyDescent="0.35">
      <c r="A77" s="12" t="s">
        <v>120</v>
      </c>
      <c r="B77" s="12" t="s">
        <v>244</v>
      </c>
      <c r="C77" s="43" t="s">
        <v>245</v>
      </c>
      <c r="D77" s="11" t="s">
        <v>121</v>
      </c>
      <c r="E77" s="10" t="s">
        <v>406</v>
      </c>
      <c r="F77" s="44">
        <v>54.274499999999996</v>
      </c>
      <c r="G77" s="44">
        <v>67.850999999999999</v>
      </c>
      <c r="H77" s="44">
        <v>81.417000000000002</v>
      </c>
      <c r="I77" s="44">
        <v>54.274499999999996</v>
      </c>
      <c r="J77" s="44">
        <v>67.850999999999999</v>
      </c>
      <c r="K77" s="44">
        <v>81.417000000000002</v>
      </c>
      <c r="L77" s="12"/>
    </row>
    <row r="78" spans="1:14" s="2" customFormat="1" ht="29" x14ac:dyDescent="0.35">
      <c r="A78" s="3" t="s">
        <v>447</v>
      </c>
      <c r="B78" s="3" t="s">
        <v>445</v>
      </c>
      <c r="C78" s="31" t="s">
        <v>446</v>
      </c>
      <c r="D78" s="10" t="s">
        <v>448</v>
      </c>
      <c r="E78" s="10" t="s">
        <v>451</v>
      </c>
      <c r="F78" s="29"/>
      <c r="G78" s="29"/>
      <c r="H78" s="29">
        <v>157.5</v>
      </c>
      <c r="I78" s="29"/>
      <c r="J78" s="29"/>
      <c r="K78" s="29">
        <v>150</v>
      </c>
      <c r="L78" s="3"/>
    </row>
    <row r="79" spans="1:14" s="18" customFormat="1" ht="29" x14ac:dyDescent="0.35">
      <c r="A79" s="13" t="s">
        <v>275</v>
      </c>
      <c r="B79" s="13" t="s">
        <v>316</v>
      </c>
      <c r="C79" s="17" t="s">
        <v>317</v>
      </c>
      <c r="D79" s="46" t="s">
        <v>318</v>
      </c>
      <c r="E79" s="9" t="s">
        <v>410</v>
      </c>
      <c r="F79" s="47">
        <v>126</v>
      </c>
      <c r="G79" s="47">
        <v>147</v>
      </c>
      <c r="H79" s="47">
        <v>189</v>
      </c>
      <c r="I79" s="47">
        <v>126</v>
      </c>
      <c r="J79" s="47">
        <v>147</v>
      </c>
      <c r="K79" s="47">
        <v>189</v>
      </c>
      <c r="L79" s="13" t="s">
        <v>134</v>
      </c>
      <c r="M79" s="18" t="s">
        <v>133</v>
      </c>
      <c r="N79" s="32" t="s">
        <v>275</v>
      </c>
    </row>
    <row r="80" spans="1:14" s="2" customFormat="1" ht="29" x14ac:dyDescent="0.35">
      <c r="A80" s="3" t="s">
        <v>359</v>
      </c>
      <c r="B80" s="3" t="s">
        <v>320</v>
      </c>
      <c r="C80" s="16" t="s">
        <v>319</v>
      </c>
      <c r="D80" s="15" t="s">
        <v>321</v>
      </c>
      <c r="E80" s="10" t="s">
        <v>409</v>
      </c>
      <c r="F80" s="29">
        <v>131.25</v>
      </c>
      <c r="G80" s="29">
        <v>147</v>
      </c>
      <c r="H80" s="29">
        <v>168</v>
      </c>
      <c r="I80" s="29">
        <v>131.25</v>
      </c>
      <c r="J80" s="29">
        <v>147</v>
      </c>
      <c r="K80" s="29">
        <v>168</v>
      </c>
      <c r="L80" s="3"/>
      <c r="M80" s="2" t="s">
        <v>133</v>
      </c>
      <c r="N80" s="9" t="s">
        <v>330</v>
      </c>
    </row>
    <row r="81" spans="1:14" s="2" customFormat="1" ht="29" x14ac:dyDescent="0.35">
      <c r="A81" s="3" t="s">
        <v>122</v>
      </c>
      <c r="B81" s="3" t="s">
        <v>246</v>
      </c>
      <c r="C81" s="27" t="s">
        <v>355</v>
      </c>
      <c r="D81" s="6" t="s">
        <v>123</v>
      </c>
      <c r="E81" s="9" t="s">
        <v>434</v>
      </c>
      <c r="F81" s="29">
        <v>57.75</v>
      </c>
      <c r="G81" s="29">
        <v>68.25</v>
      </c>
      <c r="H81" s="29">
        <v>78.75</v>
      </c>
      <c r="I81" s="29">
        <v>78.75</v>
      </c>
      <c r="J81" s="29">
        <v>89.25</v>
      </c>
      <c r="K81" s="29">
        <v>99.75</v>
      </c>
      <c r="L81" s="3"/>
    </row>
    <row r="82" spans="1:14" s="2" customFormat="1" ht="29" x14ac:dyDescent="0.35">
      <c r="A82" s="3" t="s">
        <v>276</v>
      </c>
      <c r="B82" s="3" t="s">
        <v>323</v>
      </c>
      <c r="C82" s="16" t="s">
        <v>322</v>
      </c>
      <c r="D82" s="15" t="s">
        <v>324</v>
      </c>
      <c r="E82" s="10" t="s">
        <v>435</v>
      </c>
      <c r="F82" s="29">
        <v>182.44799999999998</v>
      </c>
      <c r="G82" s="29">
        <v>193.86150000000001</v>
      </c>
      <c r="H82" s="29">
        <v>206.7765</v>
      </c>
      <c r="I82" s="29">
        <v>182.44799999999998</v>
      </c>
      <c r="J82" s="29">
        <v>193.86150000000001</v>
      </c>
      <c r="K82" s="29">
        <v>206.7765</v>
      </c>
      <c r="L82" s="3"/>
    </row>
    <row r="83" spans="1:14" s="2" customFormat="1" ht="29" x14ac:dyDescent="0.35">
      <c r="A83" s="3" t="s">
        <v>124</v>
      </c>
      <c r="B83" s="3" t="s">
        <v>248</v>
      </c>
      <c r="C83" s="16" t="s">
        <v>247</v>
      </c>
      <c r="D83" s="6" t="s">
        <v>125</v>
      </c>
      <c r="E83" s="10" t="s">
        <v>436</v>
      </c>
      <c r="F83" s="29">
        <v>105</v>
      </c>
      <c r="G83" s="29">
        <v>126</v>
      </c>
      <c r="H83" s="29">
        <v>147</v>
      </c>
      <c r="I83" s="29">
        <v>105</v>
      </c>
      <c r="J83" s="29">
        <v>126</v>
      </c>
      <c r="K83" s="29">
        <v>147</v>
      </c>
      <c r="L83" s="3"/>
      <c r="M83" s="2" t="s">
        <v>133</v>
      </c>
    </row>
    <row r="84" spans="1:14" s="2" customFormat="1" ht="29" x14ac:dyDescent="0.35">
      <c r="A84" s="3" t="s">
        <v>126</v>
      </c>
      <c r="B84" s="3" t="s">
        <v>249</v>
      </c>
      <c r="C84" s="16" t="s">
        <v>250</v>
      </c>
      <c r="D84" s="6" t="s">
        <v>127</v>
      </c>
      <c r="E84" s="10" t="s">
        <v>407</v>
      </c>
      <c r="F84" s="29">
        <v>89.25</v>
      </c>
      <c r="G84" s="29">
        <v>102.9</v>
      </c>
      <c r="H84" s="29">
        <v>110.25</v>
      </c>
      <c r="I84" s="29">
        <v>89.25</v>
      </c>
      <c r="J84" s="29">
        <v>102.9</v>
      </c>
      <c r="K84" s="29">
        <v>110.25</v>
      </c>
      <c r="L84" s="3"/>
      <c r="M84" s="2" t="s">
        <v>133</v>
      </c>
    </row>
    <row r="85" spans="1:14" s="2" customFormat="1" ht="29" x14ac:dyDescent="0.35">
      <c r="A85" s="3" t="s">
        <v>128</v>
      </c>
      <c r="B85" s="3" t="s">
        <v>252</v>
      </c>
      <c r="C85" s="16" t="s">
        <v>251</v>
      </c>
      <c r="D85" s="6" t="s">
        <v>129</v>
      </c>
      <c r="E85" s="9" t="s">
        <v>408</v>
      </c>
      <c r="F85" s="29">
        <v>70.349999999999994</v>
      </c>
      <c r="G85" s="29">
        <v>84</v>
      </c>
      <c r="H85" s="29">
        <v>99.75</v>
      </c>
      <c r="I85" s="29">
        <v>105</v>
      </c>
      <c r="J85" s="29">
        <v>115.5</v>
      </c>
      <c r="K85" s="29">
        <v>131.25</v>
      </c>
      <c r="L85" s="3" t="s">
        <v>135</v>
      </c>
      <c r="M85" s="2" t="s">
        <v>133</v>
      </c>
    </row>
    <row r="86" spans="1:14" s="2" customFormat="1" ht="29" x14ac:dyDescent="0.35">
      <c r="A86" s="3" t="s">
        <v>130</v>
      </c>
      <c r="B86" s="3" t="s">
        <v>253</v>
      </c>
      <c r="C86" s="16" t="s">
        <v>254</v>
      </c>
      <c r="D86" s="6" t="s">
        <v>131</v>
      </c>
      <c r="E86" s="10" t="s">
        <v>437</v>
      </c>
      <c r="F86" s="29">
        <v>66.150000000000006</v>
      </c>
      <c r="G86" s="29">
        <v>79.8</v>
      </c>
      <c r="H86" s="29">
        <v>91.35</v>
      </c>
      <c r="I86" s="29">
        <v>92.4</v>
      </c>
      <c r="J86" s="29">
        <v>111.3</v>
      </c>
      <c r="K86" s="29">
        <v>128.1</v>
      </c>
      <c r="L86" s="3"/>
      <c r="N86" s="9" t="s">
        <v>335</v>
      </c>
    </row>
    <row r="87" spans="1:14" ht="29" x14ac:dyDescent="0.35">
      <c r="A87" s="1" t="s">
        <v>440</v>
      </c>
      <c r="L87"/>
    </row>
  </sheetData>
  <autoFilter ref="A2:N86" xr:uid="{4994359B-09D2-445E-BD24-65F6ACD918BE}"/>
  <mergeCells count="2">
    <mergeCell ref="F1:H1"/>
    <mergeCell ref="I1:K1"/>
  </mergeCells>
  <hyperlinks>
    <hyperlink ref="D3" r:id="rId1" display="https://apps.des.wa.gov/contracting/16322 IT Development Contract for 110 Holdings, dba Launch Consulting - signed.pdf" xr:uid="{90C6DA71-E7A2-4108-8550-91A03EA34DDE}"/>
    <hyperlink ref="D4" r:id="rId2" display="https://apps.des.wa.gov/contracting/16322 IT Development Contract for 22nd Century Technologies - signed.pdf" xr:uid="{8588F60D-3F0A-424B-9E54-1BD266F78F1E}"/>
    <hyperlink ref="D5" r:id="rId3" display="https://apps.des.wa.gov/contracting/16322 IT Development Contract for accel bi - signed.pdf" xr:uid="{816358C1-FBB6-47E0-89DA-67E80E4747B6}"/>
    <hyperlink ref="D6" r:id="rId4" display="https://apps.des.wa.gov/contracting/16322 IT Development Contract for Adekoya Business Consulting - signed.pdf" xr:uid="{C05007A4-F60E-41F2-A2A6-CDF5D0941D4F}"/>
    <hyperlink ref="D8" r:id="rId5" display="https://apps.des.wa.gov/contracting/16322 IT Development Contract for ALINEDS - signed.pdf" xr:uid="{4E3839B8-0F8B-4FB8-B7DB-DFF22BF1E99B}"/>
    <hyperlink ref="D9" r:id="rId6" display="https://apps.des.wa.gov/contracting/16322 IT Development Contract for Amaxra - signed.pdf" xr:uid="{D98C94BA-9B44-4DFE-8B27-33589CA974E6}"/>
    <hyperlink ref="D10" r:id="rId7" display="https://apps.des.wa.gov/contracting/16322 IT Development Contract for Anthro-Tech - signed.pdf" xr:uid="{54591AA5-CA77-436D-B7D0-C8353FB341EA}"/>
    <hyperlink ref="D11" r:id="rId8" display="https://apps.des.wa.gov/contracting/16322 IT Development Contract for Artesia Systems Group - signed.pdf" xr:uid="{A1AFF830-FA5F-4271-B921-5898202ED627}"/>
    <hyperlink ref="D12" r:id="rId9" display="https://apps.des.wa.gov/contracting/16322 IT Development Contract for Artic Consulting - signed.pdf" xr:uid="{2B30A46A-2275-45C5-A129-1621725DA2AE}"/>
    <hyperlink ref="D14" r:id="rId10" display="https://apps.des.wa.gov/contracting/16322 IT Development Contract for Blueberry Technologies - signed.pdf" xr:uid="{79E04019-B44E-47C8-90D7-647716BD9C20}"/>
    <hyperlink ref="D17" r:id="rId11" display="https://apps.des.wa.gov/contracting/16322 IT Development Contract for Cayzen Technologies - signed.pdf" xr:uid="{5A4BB484-6BBA-4034-9397-19C8FFF825E5}"/>
    <hyperlink ref="D18" r:id="rId12" display="https://apps.des.wa.gov/contracting/16322 IT Development Contract for Cloud Assert - signed.pdf" xr:uid="{246B27E3-5DB8-41C5-BB5E-2809E074200A}"/>
    <hyperlink ref="D19" r:id="rId13" display="https://apps.des.wa.gov/contracting/16322 IT Development Contract for Cloud Consulting Services - signed.pdf" xr:uid="{8575C7A6-36D3-46CC-8B42-165C7145D394}"/>
    <hyperlink ref="D20" r:id="rId14" display="https://apps.des.wa.gov/contracting/16322 IT Development Contract for CodeSmart - signed.pdf" xr:uid="{E95A3D12-C4EE-497A-80CB-8AC9087AC088}"/>
    <hyperlink ref="D22" r:id="rId15" display="https://apps.des.wa.gov/contracting/16322 IT Development Contract for COOLSOFT - signed.pdf" xr:uid="{810B6848-69EB-4E50-84E4-A84F7E030F4C}"/>
    <hyperlink ref="D23" r:id="rId16" display="https://apps.des.wa.gov/contracting/16322 IT Development Contract for Crema Development - signed.pdf" xr:uid="{D8119F49-99F2-490E-8191-121D5E5067A8}"/>
    <hyperlink ref="D25" r:id="rId17" display="https://apps.des.wa.gov/contracting/16322 IT Development Contract for DatamanUSA - signed.pdf" xr:uid="{53A3C53A-60B6-43E9-995D-B691A0FA340E}"/>
    <hyperlink ref="D26" r:id="rId18" display="https://apps.des.wa.gov/contracting/16322 IT Development Contract for Destiny Technologies International - signed.pdf" xr:uid="{014CE27C-B8E8-417D-B47A-989810D9E0D1}"/>
    <hyperlink ref="D27" r:id="rId19" display="https://apps.des.wa.gov/contracting/16322 IT Development Contract for Durkin Consulting - signed.pdf" xr:uid="{26FFC179-B086-41A8-9F47-5004222F07D3}"/>
    <hyperlink ref="D28" r:id="rId20" display="https://apps.des.wa.gov/contracting/16322 IT Development Contract for Elegant Enterprise-Wide Solutions - signed.pdf" xr:uid="{4DDB4E3E-1B8B-4AD0-A8B9-6F87F9462322}"/>
    <hyperlink ref="D29" r:id="rId21" display="https://apps.des.wa.gov/contracting/Elyon_International_16322-ExhibitC-BidPrice.xlsx" xr:uid="{E8A630DE-0323-4FDF-A260-4A6572DF0DA8}"/>
    <hyperlink ref="D30" r:id="rId22" display="https://apps.des.wa.gov/contracting/16322 IT Development Contract for Environmental Science Associates - signed.pdf" xr:uid="{5F0006FF-DD97-4CF5-8F1C-AB19A831F9D2}"/>
    <hyperlink ref="D32" r:id="rId23" display="https://apps.des.wa.gov/contracting/16322 IT Development Contract for Esystems - signed.pdf" xr:uid="{6C5415D8-A514-4E88-841A-7119755A00C1}"/>
    <hyperlink ref="D33" r:id="rId24" display="https://apps.des.wa.gov/contracting/16322 IT Development Contract for Fellow Technologies - signed.pdf" xr:uid="{58532082-670D-460B-B8D7-CEB676EAFD4A}"/>
    <hyperlink ref="D34" r:id="rId25" display="https://apps.des.wa.gov/contracting/16322 IT Development Contract for Flairsoft Limited - signed.pdf" xr:uid="{A181C07B-5C52-43FC-AF44-C4570BB8A91D}"/>
    <hyperlink ref="D38" r:id="rId26" display="https://apps.des.wa.gov/contracting/16322 IT Development Contract for Infojini - signed.pdf" xr:uid="{A4397A88-4A67-4309-A379-7D45D2A1BEDB}"/>
    <hyperlink ref="D39" r:id="rId27" display="https://apps.des.wa.gov/contracting/16322 IT Development Contract for Integrated Solutions Group - signed.pdf" xr:uid="{3AFBD0E1-21C8-4CD8-B658-CFEA44271FAF}"/>
    <hyperlink ref="D41" r:id="rId28" display="https://apps.des.wa.gov/contracting/16322 IT Development Contract for Intellitechture dba IntelliTect - signed.pdf" xr:uid="{E00419FC-B875-4472-936F-6A3B84537FC5}"/>
    <hyperlink ref="D42" r:id="rId29" display="https://apps.des.wa.gov/contracting/16322 IT Development Contract for Kiehl Northwest - signed.pdf" xr:uid="{ADF58AB4-1C71-436B-A280-2A997AD75AB5}"/>
    <hyperlink ref="D43" r:id="rId30" display="https://apps.des.wa.gov/contracting/16322 IT Development Contract for Kunz, Leigh &amp; Associates - signed.pdf" xr:uid="{AC157A77-99F6-4C17-9CEB-F990890AC370}"/>
    <hyperlink ref="D45" r:id="rId31" display="https://apps.des.wa.gov/contracting/16322 IT Development Contract for Logic 20_20 - signed.pdf" xr:uid="{B9F6F107-DBC0-414A-ADB7-3BE5B5EBCE98}"/>
    <hyperlink ref="D46" r:id="rId32" display="https://apps.des.wa.gov/contracting/16322 IT Development Contract for Mars Tech Solutions - signed.pdf" xr:uid="{6BA898C6-CC31-48DB-A8D0-61CCB4EA2E7D}"/>
    <hyperlink ref="D47" r:id="rId33" display="https://apps.des.wa.gov/contracting/16322 IT Development Contract for Maxisys - signed.pdf" xr:uid="{482588FD-62BF-4977-8126-87B4ED5E8D93}"/>
    <hyperlink ref="D52" r:id="rId34" display="https://apps.des.wa.gov/contracting/16322 IT Development Contract for Ovation Technology - signed.pdf" xr:uid="{A201E1BB-0D96-4377-A6BA-517AB6C76069}"/>
    <hyperlink ref="D53" r:id="rId35" display="https://apps.des.wa.gov/contracting/16322 IT Development Contract for Portland Webworks - signed.pdf" xr:uid="{823016D7-5CB4-445D-BDB2-4AF431F8E614}"/>
    <hyperlink ref="D54" r:id="rId36" display="https://apps.des.wa.gov/contracting/16322 IT Development Contract for Pro Innovation - signed.pdf" xr:uid="{1726A71E-1B2A-47E1-97C1-087F85EA2B98}"/>
    <hyperlink ref="D55" r:id="rId37" display="https://apps.des.wa.gov/contracting/16322 IT Development Contract for Project Corps - signed.pdf" xr:uid="{20BF0064-6FF8-475D-84BF-7AD3996F20E4}"/>
    <hyperlink ref="D56" r:id="rId38" display="https://apps.des.wa.gov/contracting/16322 IT Development Contract for Public Consulting Group - signed.pdf" xr:uid="{3575E860-565F-45FA-A67C-0DD57893E314}"/>
    <hyperlink ref="D57" r:id="rId39" display="https://apps.des.wa.gov/contracting/16322 IT Development Contract for R3 UNIQ dba Quadyster - signed.pdf" xr:uid="{0BBBA77A-6563-433F-B51D-3E86EEB326A3}"/>
    <hyperlink ref="D58" r:id="rId40" display="https://apps.des.wa.gov/contracting/16322 IT Development Contract for Raj Technologies - signed.pdf" xr:uid="{7CB3E6EE-1ABB-4BA0-8C98-566407274DC5}"/>
    <hyperlink ref="D59" r:id="rId41" display="https://apps.des.wa.gov/contracting/16322 IT Development Contract for Resource Data - signed.pdf" xr:uid="{659E5335-A401-4958-BABE-5306E2A0DD8E}"/>
    <hyperlink ref="D60" r:id="rId42" display="https://apps.des.wa.gov/contracting/16322 IT Development Contract for REV - signed.pdf" xr:uid="{3493A7FB-08FE-4280-A856-FA667AFD8C11}"/>
    <hyperlink ref="D61" r:id="rId43" display="https://apps.des.wa.gov/contracting/16322 IT Development Contract for Rose International - signed.pdf" xr:uid="{F40347E2-251B-49B6-85E0-E433789ADE11}"/>
    <hyperlink ref="D63" r:id="rId44" display="https://apps.des.wa.gov/contracting/16322 IT Development Contract for Olympia Technologies - signed.pdf" xr:uid="{DF804959-624A-4C2F-BD88-F337B25E1049}"/>
    <hyperlink ref="D64" r:id="rId45" display="https://apps.des.wa.gov/contracting/16322 IT Development Contract for Serigor - signed.pdf" xr:uid="{E34CDB89-B691-4EB2-B70D-45F7E95A49BB}"/>
    <hyperlink ref="D67" r:id="rId46" display="https://apps.des.wa.gov/contracting/16322 IT Development Contract for Smart Information Management Systems - signed.pdf" xr:uid="{18C720AF-980B-4BCE-BBF5-2EE39FFD0926}"/>
    <hyperlink ref="D68" r:id="rId47" display="https://apps.des.wa.gov/contracting/16322 IT Development Contract for Solutions Resource - signed.pdf" xr:uid="{4F5E83F9-7984-4C19-BAAE-7C645AE7533C}"/>
    <hyperlink ref="D70" r:id="rId48" display="https://apps.des.wa.gov/contracting/16322 IT Development Contract for Speridian Technologies - signed.pdf" xr:uid="{88AA0823-3758-4BC4-A72D-FB01778A0186}"/>
    <hyperlink ref="D71" r:id="rId49" display="https://apps.des.wa.gov/contracting/16322 IT Development Contract for Spruce Technology - signed.pdf" xr:uid="{788FA934-6AAC-4B38-8F8F-02A4DE5591B3}"/>
    <hyperlink ref="D72" r:id="rId50" display="https://apps.des.wa.gov/contracting/16322 IT Development Contract for Stellar Professionals - signed.pdf" xr:uid="{0351B760-423C-455B-8C31-F4B0078AB67D}"/>
    <hyperlink ref="D73" r:id="rId51" display="https://apps.des.wa.gov/contracting/16322 IT Development Contract for Strategic Systems - signed.pdf" xr:uid="{5C7BA14F-BDD7-4A9B-90CE-C8322B111284}"/>
    <hyperlink ref="D74" r:id="rId52" display="https://apps.des.wa.gov/contracting/16322 IT Development Contract for Subtle Scale - signed.pdf" xr:uid="{8F33D303-35B5-4420-AB5C-B07147E98ED5}"/>
    <hyperlink ref="D75" r:id="rId53" display="https://apps.des.wa.gov/contracting/16322 IT Development Contract for Swartek Corporation - signed.pdf" xr:uid="{6844CB12-524E-4D60-9A9F-4F080C0821EC}"/>
    <hyperlink ref="D76" r:id="rId54" display="https://apps.des.wa.gov/contracting/16322 IT Development Contract for Technology Management Solutions - signed.pdf" xr:uid="{D99D3EDF-B7BD-40D3-8D68-5AE6524DAFAC}"/>
    <hyperlink ref="D77" r:id="rId55" display="https://apps.des.wa.gov/contracting/16322 IT Development Contract for The Informatics Applications Group - signed.pdf" xr:uid="{79D0E01A-66D0-4FEC-99B1-38056D0957ED}"/>
    <hyperlink ref="D81" r:id="rId56" display="https://apps.des.wa.gov/contracting/16322 IT Development Contract for V3iT Consulting - signed.pdf" xr:uid="{DC8BD986-BA5A-49DB-8252-B53896F3DB22}"/>
    <hyperlink ref="D84" r:id="rId57" display="https://apps.des.wa.gov/contracting/16322 IT Development Contract for XHance Business Solutions - signed.pdf" xr:uid="{764B248F-7718-48E3-9D1B-AF6143AAB5FF}"/>
    <hyperlink ref="D85" r:id="rId58" display="https://apps.des.wa.gov/contracting/16322 IT Development Contract for Zensa - signed.pdf" xr:uid="{D1F232BD-3CBB-42D5-8CE2-B50E7347D333}"/>
    <hyperlink ref="D86" r:id="rId59" display="https://apps.des.wa.gov/contracting/16322 IT Development Contract for Zirlen Technologies - signed.pdf" xr:uid="{32EFAAD5-2EBE-4DFA-939C-DF03FC456427}"/>
    <hyperlink ref="N53" r:id="rId60" xr:uid="{655CB470-BAAF-4533-9526-92264AC656BD}"/>
    <hyperlink ref="N68" r:id="rId61" xr:uid="{147A9A43-696C-48D9-B8B7-ACE8ED698DDC}"/>
    <hyperlink ref="N6" r:id="rId62" xr:uid="{B3DCFA83-86C3-4E0A-9E1A-B3BEF5EDB762}"/>
    <hyperlink ref="N14" r:id="rId63" display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xr:uid="{AD8DD0D4-6D06-4E0C-84A6-7FE4FCBE46E9}"/>
    <hyperlink ref="N47" r:id="rId64" display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xr:uid="{56F52381-1A3D-4926-854A-873771E7A817}"/>
    <hyperlink ref="N72" r:id="rId65" display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xr:uid="{55CE9B7B-5871-482E-B76B-BC2491F34089}"/>
    <hyperlink ref="D83" r:id="rId66" display="https://apps.des.wa.gov/contracting/16322 IT Development Contract for XeroOne Systems - signed.pdf" xr:uid="{FC4287D7-1695-4157-9F76-5332E0537F89}"/>
    <hyperlink ref="D7" r:id="rId67" display="https://apps.des.wa.gov/contracting/16322 IT Development Contract for Agile Global Solutions - signed.pdf" xr:uid="{E4E32A23-CB19-4BB9-9409-7757D3785FE9}"/>
    <hyperlink ref="D35" r:id="rId68" display="https://apps.des.wa.gov/contracting/16322 IT Development Contract for Geek Sources - signed.pdf" xr:uid="{5844BD28-5C2A-4FFC-9054-BC1321961824}"/>
    <hyperlink ref="D36" r:id="rId69" display="https://apps.des.wa.gov/contracting/16322 IT Development Contract for Guidacent - signed.pdf" xr:uid="{FF16252E-F370-45BC-919B-972158C945A6}"/>
    <hyperlink ref="D37" r:id="rId70" display="https://apps.des.wa.gov/contracting/16322 IT Development Contract for Haywin Technologies - signed.pdf" xr:uid="{BD3EF1F6-4884-4ED6-B7F7-B09691074804}"/>
    <hyperlink ref="D44" r:id="rId71" display="https://apps.des.wa.gov/contracting/16322 IT Development Contract for Legacy Solutions Corp - signed.pdf" xr:uid="{680EB9A1-DC1C-42EA-8BA7-15F95A23D40F}"/>
    <hyperlink ref="D48" r:id="rId72" display="https://apps.des.wa.gov/contracting/16322 IT Development Contract for Meserow Design - signed.pdf" xr:uid="{D6B5C7FD-D504-46E8-9EED-4FD1104298C3}"/>
    <hyperlink ref="D62" r:id="rId73" display="https://apps.des.wa.gov/contracting/16322 IT Development Contract for Sabot Technologies - signed.pdf" xr:uid="{7A57CA67-85A5-4371-A650-146A92D12832}"/>
    <hyperlink ref="D66" r:id="rId74" display="https://apps.des.wa.gov/contracting/16322 IT Development Contract for Sigma Consultants Group - signed.pdf" xr:uid="{103C8FBE-288E-4A7E-973C-5B2CE0C5C1BB}"/>
    <hyperlink ref="D65" r:id="rId75" display="https://apps.des.wa.gov/contracting/16322 IT Development Contract for Shoop Custom Enterprises - signed.pdf" xr:uid="{3E3520ED-A65F-471F-89DB-CDBEEB69D7A4}"/>
    <hyperlink ref="D69" r:id="rId76" display="https://apps.des.wa.gov/contracting/16322 IT Development Contract for Sophus IT Solutions - signed.pdf" xr:uid="{E15861C4-C3B6-48C1-9351-0E287DA646E3}"/>
    <hyperlink ref="D79" r:id="rId77" display="https://apps.des.wa.gov/contracting/16322 IT Development Contract for TokuSaku, Inc, dba TokuSaku Consulting - signed.pdf" xr:uid="{F9560B29-69E4-4BA4-9244-760E8114D22D}"/>
    <hyperlink ref="D80" r:id="rId78" display="https://apps.des.wa.gov/contracting/16322 IT Development Contract for Treinen Associates - signed.pdf" xr:uid="{98056B07-9D5E-493B-BCFA-FD00F0EFCAF6}"/>
    <hyperlink ref="D82" r:id="rId79" display="https://apps.des.wa.gov/contracting/16322 IT Development Contract for World Wide Technology - signed.pdf" xr:uid="{1519F323-2060-4C98-91CE-31A05B940D9B}"/>
    <hyperlink ref="D40" r:id="rId80" display="https://apps.des.wa.gov/contracting/16322 IT Development Contract for Intellibee - signed.pdf" xr:uid="{6BE111DE-3789-42F7-925F-8C3C1253E71A}"/>
    <hyperlink ref="D24" r:id="rId81" display="https://apps.des.wa.gov/contracting/16322 IT Development Contract for Critical Logic - signed.pdf" xr:uid="{A03B3E8F-C61D-4981-85BC-407D2138B8D2}"/>
    <hyperlink ref="D21" r:id="rId82" display="https://apps.des.wa.gov/contracting/16322 IT Development Contract for Compu-Vision Consulting - signed.pdf" xr:uid="{2BDFC6DA-2869-495B-9EA8-B256B7E3692D}"/>
    <hyperlink ref="D15" r:id="rId83" display="https://apps.des.wa.gov/contracting/16322 IT Development Contract for CapTech Ventures - signed.pdf" xr:uid="{9514EA49-A4FA-4C39-9A96-D5A5481A2B15}"/>
    <hyperlink ref="D13" r:id="rId84" display="https://apps.des.wa.gov/contracting/16322 IT Development Contract for Bienabee - signed.pdf" xr:uid="{5892A689-CB38-4E30-9699-41423643A366}"/>
    <hyperlink ref="N7" r:id="rId85" xr:uid="{F6A89485-B4A3-4D13-A132-9FA386760C99}"/>
    <hyperlink ref="N34" r:id="rId86" xr:uid="{72152441-A6FD-472A-A038-4C4D3B942A1F}"/>
    <hyperlink ref="N69" r:id="rId87" xr:uid="{A5074563-C97D-4D19-AB8B-921D4382C03E}"/>
    <hyperlink ref="N80" r:id="rId88" xr:uid="{666EA6BB-6E94-43E2-887C-0778B247C320}"/>
    <hyperlink ref="N24" r:id="rId89" xr:uid="{21CE72C2-0135-433F-9C07-065B4CA921FA}"/>
    <hyperlink ref="N86" r:id="rId90" xr:uid="{46BC0653-07CB-471C-807B-E8C480BFC21E}"/>
    <hyperlink ref="N17" r:id="rId91" xr:uid="{11511958-4BE3-4EF7-A550-76059D540261}"/>
    <hyperlink ref="N30" r:id="rId92" xr:uid="{AA415B3F-1FD2-459E-9E56-9823B17BF032}"/>
    <hyperlink ref="N21" r:id="rId93" xr:uid="{588B83F2-4063-408A-95F7-E1C7A1E47383}"/>
    <hyperlink ref="N11" r:id="rId94" xr:uid="{539D4E24-88FD-4F84-AABB-EA1692CDA3CC}"/>
    <hyperlink ref="N73" r:id="rId95" xr:uid="{59B21201-91C3-47FF-BE0D-1D193D3BD640}"/>
    <hyperlink ref="N67" r:id="rId96" xr:uid="{B7BD7074-3EE2-4AB7-A464-D2974753C689}"/>
    <hyperlink ref="N35" r:id="rId97" xr:uid="{9396FBE4-EA93-49A3-A9AC-58C8A90E52B6}"/>
    <hyperlink ref="N76" r:id="rId98" xr:uid="{A0355DAA-7ACC-456B-B592-CDA8E44AC542}"/>
    <hyperlink ref="N8" r:id="rId99" xr:uid="{3F036D6D-44BD-4EF7-8BFB-A1323FF546F1}"/>
    <hyperlink ref="N70" r:id="rId100" tooltip="Original URL: https://www.speridian.com/public-sector/. Click or tap if you trust this link." xr:uid="{7B05B4B8-6842-4743-8A1A-42F998506035}"/>
    <hyperlink ref="N57" r:id="rId101" xr:uid="{A489A44F-5E4E-4D57-AC14-FD264EC117B6}"/>
    <hyperlink ref="N41" r:id="rId102" xr:uid="{0812921A-286A-40F8-A229-F93D01ECC3BE}"/>
    <hyperlink ref="N38" r:id="rId103" xr:uid="{A52E2834-5BF0-4807-995C-ED2B03770C28}"/>
    <hyperlink ref="N15" r:id="rId104" xr:uid="{D4B6F88F-D0C8-4EF3-94ED-AAAA5094674C}"/>
    <hyperlink ref="N16" r:id="rId105" xr:uid="{40C74A9B-F135-418A-A930-5453912BE080}"/>
    <hyperlink ref="D31" r:id="rId106" xr:uid="{214FBCA4-26CF-4CA2-9C95-7D851C75F546}"/>
    <hyperlink ref="C61" r:id="rId107" display="mailto:Telder@roseint.com" xr:uid="{01F5EE7F-BA8B-4376-B9A8-724100DA0097}"/>
    <hyperlink ref="D51" r:id="rId108" display="https://apps.des.wa.gov/contracting/16322 IT Development Contract for OTS Solutions - signed.pdf" xr:uid="{FC88F003-CBDF-4298-87FC-6B5B9D798551}"/>
    <hyperlink ref="D50" r:id="rId109" display="https://apps.des.wa.gov/contracting/16322 IT Development Contract for NexTurn - signed.pdf" xr:uid="{E18CFD99-CDE5-4DED-8A0C-18FA22209B26}"/>
    <hyperlink ref="C81" r:id="rId110" xr:uid="{B7721848-A44D-447A-88D1-6F2EB57B5149}"/>
    <hyperlink ref="D16" r:id="rId111" xr:uid="{B5E00800-EA09-4064-BBDD-803CCBA68034}"/>
    <hyperlink ref="E5" r:id="rId112" display="https://apps.des.wa.gov/contracting/16322 IT Development Contract Amendment for accel bi - signed.pdf" xr:uid="{0D0FAC49-31EF-434E-8C63-320EA504A470}"/>
    <hyperlink ref="E10" r:id="rId113" display="https://apps.des.wa.gov/contracting/16322 IT Development Contract Amendment for Anthro-Tech - signed.pdf" xr:uid="{4A355275-5A92-467C-A1B1-4766A0078F2E}"/>
    <hyperlink ref="E14" r:id="rId114" display="https://apps.des.wa.gov/contracting/16322 IT Development Contract Amendment for Blueberry Technologies - signed.pdf" xr:uid="{DC3C57BD-C67B-48BE-9A19-2327B2EBCDE9}"/>
    <hyperlink ref="E18" r:id="rId115" display="https://apps.des.wa.gov/contracting/16322 IT Development Contract Amendment for Cloud Assert - signed.pdf" xr:uid="{2647149D-0A90-4DB4-A638-A1EB37EEFBB6}"/>
    <hyperlink ref="E20" r:id="rId116" display="https://apps.des.wa.gov/contracting/16322 IT Development Contract Amendment for CodeSmart - signed.pdf" xr:uid="{2A60F16A-05C6-477E-8416-94D60D2669BA}"/>
    <hyperlink ref="E22" r:id="rId117" display="https://apps.des.wa.gov/contracting/16322 IT Development Contract Amendment for COOLSOFT - signed.pdf" xr:uid="{3E2D440A-5ACD-439C-8CC2-4E832939AE2D}"/>
    <hyperlink ref="E23" r:id="rId118" display="https://apps.des.wa.gov/contracting/16322 IT Development Contract Amendment for Crema Development - signed.pdf" xr:uid="{BAFF5C63-D0AD-4885-B06F-90EB89755D15}"/>
    <hyperlink ref="E26" r:id="rId119" display="https://apps.des.wa.gov/contracting/16322 IT Development Contract Amendment Destiny Technologies International - signed.pdf" xr:uid="{541961E5-4C45-4647-B258-1ED1FF4F9834}"/>
    <hyperlink ref="E27" r:id="rId120" display="https://apps.des.wa.gov/contracting/16322 IT Development Contract Amendment Durkin Consulting - signed.pdf" xr:uid="{E0D2D474-0FE1-49BC-B7D5-72C862579C6F}"/>
    <hyperlink ref="E29" r:id="rId121" display="https://apps.des.wa.gov/contracting/16322 IT Development Contract Amendment Elyon International - signed.pdf" xr:uid="{3F7D4415-CC2F-4367-98E6-D280FACF5BBB}"/>
    <hyperlink ref="E30" r:id="rId122" display="https://apps.des.wa.gov/contracting/16322 IT Development Contract Amendment Elyon International - signed.pdf" xr:uid="{82F7326F-4B29-4345-BBCC-72C6D2DEEC0F}"/>
    <hyperlink ref="E31" r:id="rId123" display="https://apps.des.wa.gov/contracting/16322 IT Development Contract Amendment Epic Operations - signed.pdf" xr:uid="{2EFB8D28-AB55-4AD6-8DCA-EBE61972104A}"/>
    <hyperlink ref="E32" r:id="rId124" display="https://apps.des.wa.gov/contracting/16322 IT Development Contract Amendment ESYSTEMS - signed.pdf" xr:uid="{C35E3F0F-D48C-443A-BEF5-0CD1683C8F85}"/>
    <hyperlink ref="E33" r:id="rId125" display="https://apps.des.wa.gov/contracting/16322 IT Development Contract Amendment Fellow Technologies - signed.pdf" xr:uid="{7536B557-C19A-4E22-B840-44143334F292}"/>
    <hyperlink ref="E34" r:id="rId126" display="https://apps.des.wa.gov/contracting/16322 IT Development Contract Amendment Flairsoft Limited - signed.pdf" xr:uid="{617E3F3F-DBF8-494A-A2E6-2D258CF9FBCA}"/>
    <hyperlink ref="E38" r:id="rId127" display="https://apps.des.wa.gov/contracting/16322 IT Development Contract Amendment Infojini - signed.pdf" xr:uid="{83B50990-E73A-4B0A-9C3E-3BE75FD141B9}"/>
    <hyperlink ref="E39" r:id="rId128" display="https://apps.des.wa.gov/contracting/16322 IT Development Contract Amendment Integrated Solutions Group - signed.pdf" xr:uid="{A027A660-EF2F-4B4B-A757-49C956FFF716}"/>
    <hyperlink ref="E41" r:id="rId129" display="https://apps.des.wa.gov/contracting/16322 IT Development Contract Amendment Intellitechture dba IntelliTect - signed.pdf" xr:uid="{53CB0201-9ECE-4E50-9B64-511AE4AED658}"/>
    <hyperlink ref="E42" r:id="rId130" display="https://apps.des.wa.gov/contracting/16322 IT Development Contract Amendment Kiehl Northwest - signed.pdf" xr:uid="{23232B2D-CEBB-4A0C-AC19-F235529D57E8}"/>
    <hyperlink ref="E43" r:id="rId131" display="https://apps.des.wa.gov/contracting/16322 IT Development Contract Amendment Kunz, Leigh &amp; Associates - signed.pdf" xr:uid="{D1132BE8-82BD-4806-83BC-B2E4CAB7A306}"/>
    <hyperlink ref="E46" r:id="rId132" display="https://apps.des.wa.gov/contracting/16322 IT Development Contract Amendment Mars Tech Solutions - signed.pdf" xr:uid="{B9DC61ED-BA1C-43DE-BBB9-5D3B4A7DA19A}"/>
    <hyperlink ref="E47" r:id="rId133" display="https://apps.des.wa.gov/contracting/16322 IT Development Contract Amendment Maxisys - signed.pdf" xr:uid="{AD4EC81F-6519-46BE-BC29-5907FCAF7354}"/>
    <hyperlink ref="E52" r:id="rId134" display="https://apps.des.wa.gov/contracting/16322 IT Development Contract Amendment Ovation Technology - signed.pdf" xr:uid="{70FD9FAA-4EAB-4E73-A8D5-3990ABC82AE1}"/>
    <hyperlink ref="E54" r:id="rId135" display="https://apps.des.wa.gov/contracting/16322 IT Development Contract Amendment Pro Innovation - signed.pdf" xr:uid="{56018CC6-7866-4580-BB4A-A2FA6CC68C43}"/>
    <hyperlink ref="E55" r:id="rId136" display="https://apps.des.wa.gov/contracting/16322 IT Development Contract Amendment Project Corps - signed.pdf" xr:uid="{2D51B446-00E1-4350-82AB-ECFA3194AF03}"/>
    <hyperlink ref="E57" r:id="rId137" display="https://apps.des.wa.gov/contracting/16322 IT Development Contract Amendment R3 UNIQ dba Quadyster - signed.pdf" xr:uid="{F8464271-E729-4765-9985-117938AD4469}"/>
    <hyperlink ref="E56" r:id="rId138" display="https://apps.des.wa.gov/contracting/16322 IT Development Contract Amendment Public Consulting Group - signed.pdf" xr:uid="{BCCFA586-6680-49D3-B06E-6BB57D25BC02}"/>
    <hyperlink ref="E58" r:id="rId139" display="https://apps.des.wa.gov/contracting/16322 IT Development Contract Amendment Raj Technologies - signed.pdf" xr:uid="{9DC8C090-40AD-400B-BBB7-F956FEE876C3}"/>
    <hyperlink ref="E59" r:id="rId140" display="https://apps.des.wa.gov/contracting/16322 IT Development Contract Amendment Resource Data - signed.pdf" xr:uid="{673DFCF2-A72F-4273-A54C-E0593DD6DAEE}"/>
    <hyperlink ref="E60" r:id="rId141" display="https://apps.des.wa.gov/contracting/16322 IT Development Contract Amendment REV - signed.pdf" xr:uid="{5C28D3B4-D498-4C76-8AB9-E1B2B29D995A}"/>
    <hyperlink ref="E61" r:id="rId142" display="https://apps.des.wa.gov/contracting/16322 IT Development Contract Amendment Rose International - signed.pdf" xr:uid="{E361A720-EB1E-4087-8B6F-A84DE9676952}"/>
    <hyperlink ref="E63" r:id="rId143" display="https://apps.des.wa.gov/contracting/16322 IT Development Contract Amendment Olympia Technologies - signed.pdf" xr:uid="{F53EBAAB-0E1D-4603-A684-E70C505F1581}"/>
    <hyperlink ref="E64" r:id="rId144" display="https://apps.des.wa.gov/contracting/16322 IT Development Contract Amendment Serigor - signed.pdf" xr:uid="{E4483518-CDCD-4C5D-BCC5-17247901A149}"/>
    <hyperlink ref="E66" r:id="rId145" display="https://apps.des.wa.gov/contracting/16322 IT Development Contract Amendment Sigma Consultants Group - signed.pdf" xr:uid="{90BBC724-358F-447F-B655-3DE216D4EB2C}"/>
    <hyperlink ref="E68" r:id="rId146" display="https://apps.des.wa.gov/contracting/16322 IT Development Contract Amendment Solutions Resource - signed.pdf" xr:uid="{ACCEE877-24E0-48A0-A87A-7C5735407B42}"/>
    <hyperlink ref="E69" r:id="rId147" display="https://apps.des.wa.gov/contracting/16322 IT Development Contract Amendment Sophus IT Solutions - signed.pdf" xr:uid="{D005EDF2-3B22-499E-92F1-D5EDF1C12C3E}"/>
    <hyperlink ref="E70" r:id="rId148" display="https://apps.des.wa.gov/contracting/16322 IT Development Contract Amendment Speridian Technologies - signed.pdf" xr:uid="{BFD49E1D-CF8E-4921-8BB5-6D0FA8DDE04F}"/>
    <hyperlink ref="E71" r:id="rId149" display="https://apps.des.wa.gov/contracting/16322 IT Development Contract Amendment Spruce Technology - signed.pdf" xr:uid="{944DDC45-EDC0-4906-8B81-6773A455355D}"/>
    <hyperlink ref="E73" r:id="rId150" display="https://apps.des.wa.gov/contracting/16322 IT Development Contract Amendment Strategic Systems - signed.pdf" xr:uid="{9713F982-8047-4278-A56A-C72B84AB7D4D}"/>
    <hyperlink ref="E74" r:id="rId151" display="https://apps.des.wa.gov/contracting/16322 IT Development Contract Amendment Subtle Scale - signed.pdf" xr:uid="{565F0C96-CF89-498F-81AC-919D8CCF9BC3}"/>
    <hyperlink ref="E75" r:id="rId152" display="https://apps.des.wa.gov/contracting/16322 IT Development Contract Amendment Swartek - signed.pdf" xr:uid="{4B05C4E2-A570-4AB5-BA31-DE250875473F}"/>
    <hyperlink ref="E76" r:id="rId153" display="https://apps.des.wa.gov/contracting/16322 IT Development Contract Amendment Technology Management Solutions - signed.pdf" xr:uid="{E466303E-3B03-411F-AF75-A011E59DAFF7}"/>
    <hyperlink ref="E77" r:id="rId154" display="https://apps.des.wa.gov/contracting/16322 IT Development Contract Amendment The Informatics Applications Group - signed.pdf" xr:uid="{ADA3461E-2A45-4F70-BA55-5112E2ECD1C1}"/>
    <hyperlink ref="E84" r:id="rId155" display="https://apps.des.wa.gov/contracting/16322 IT Development Contract Amendment Xhance Business Solutions - signed.pdf" xr:uid="{D22C2266-AF8D-4BE9-ACA7-F0CC746053A6}"/>
    <hyperlink ref="E85" r:id="rId156" display="https://apps.des.wa.gov/contracting/16322 IT Development Contract Amendment Zensa - signed.pdf" xr:uid="{D84F95E7-7599-4827-9809-8ADF29B8F3CD}"/>
    <hyperlink ref="E80" r:id="rId157" display="https://apps.des.wa.gov/contracting/16322 IT Development Contract Amendment Treinen Associates - signed.pdf" xr:uid="{B970E095-7DDF-47C3-896F-49A75E58EBD0}"/>
    <hyperlink ref="E79" r:id="rId158" display="https://apps.des.wa.gov/contracting/16322 IT Development Contract Amendment TokuSaku dba TokuSaku Consulting - signed.pdf" xr:uid="{B1CA495B-A2D9-4037-BF2B-2A708A24F2B1}"/>
    <hyperlink ref="E65" r:id="rId159" display="https://apps.des.wa.gov/contracting/16322 IT Development Contract Amendment Shoop Custom Enterprises - signed.pdf" xr:uid="{54C7F3BF-8D11-4C2A-A96D-FBF898D00B6D}"/>
    <hyperlink ref="E62" r:id="rId160" display="https://apps.des.wa.gov/contracting/16322 IT Development Contract Amendment Sabot Consulting - signed.pdf" xr:uid="{3A5750BE-020F-4330-81EF-04748EC0E9F5}"/>
    <hyperlink ref="E50" r:id="rId161" display="https://apps.des.wa.gov/contracting/16322 IT Development Contract Amendment NexTurn - signed.pdf" xr:uid="{3960CE21-A9C6-4A3B-8911-F6509B292685}"/>
    <hyperlink ref="E48" r:id="rId162" display="https://apps.des.wa.gov/contracting/16322 IT Development Contract Amendment Meserow Design - signed.pdf" xr:uid="{F458A27F-963E-4982-9C3D-EEFB141D015D}"/>
    <hyperlink ref="E40" r:id="rId163" display="https://apps.des.wa.gov/contracting/16322 IT Development Contract Amendment Intellibee - signed.pdf" xr:uid="{F582FB39-140F-422A-8079-883BE9C33DCE}"/>
    <hyperlink ref="E36" r:id="rId164" display="https://apps.des.wa.gov/contracting/16322 IT Development Contract Amendment Guidacent - signed.pdf" xr:uid="{25CC82E7-9F8E-4BF4-9D20-3F6BE117C9B4}"/>
    <hyperlink ref="E35" r:id="rId165" display="https://apps.des.wa.gov/contracting/16322 IT Development Contract Amendment Geek Sources - signed.pdf" xr:uid="{E3D8202B-CE64-4C00-8C83-79C6F2CD45F2}"/>
    <hyperlink ref="E24" r:id="rId166" display="https://apps.des.wa.gov/contracting/16322 IT Development Contract Amendment for Critical Logic - signed.pdf" xr:uid="{2C077D29-707C-48B1-AD6A-315A6D1B5747}"/>
    <hyperlink ref="E21" r:id="rId167" display="https://apps.des.wa.gov/contracting/16322 IT Development Contract Amendment Compu-Vision Consulting - signed.pdf" xr:uid="{B4B680C4-A872-4F40-BB2F-6E1227EAABEF}"/>
    <hyperlink ref="E15" r:id="rId168" display="https://apps.des.wa.gov/contracting/16322 IT Development Contract Amendment for CapTech Ventures - signed.pdf" xr:uid="{18E26E87-8358-4A28-8B2E-C98B7DA70100}"/>
    <hyperlink ref="E12" r:id="rId169" display="https://apps.des.wa.gov/contracting/16322 IT Development Contract Amendment for Artic Consulting - signed.pdf" xr:uid="{D197BF08-3CEB-400A-A7A5-A185B4055BB3}"/>
    <hyperlink ref="E17" r:id="rId170" display="https://apps.des.wa.gov/contracting/16322 IT Development Contract Amendment Logic 20_20 - signed.pdf" xr:uid="{CC2188C5-4A53-4230-8093-C41DB50E70EB}"/>
    <hyperlink ref="E25" r:id="rId171" display="https://apps.des.wa.gov/contracting/16322 IT Development Contract Amendment DatamanUSA - signed.pdf" xr:uid="{FF54B91A-8591-4F31-AAF9-1107D661431E}"/>
    <hyperlink ref="E37" r:id="rId172" display="https://apps.des.wa.gov/contracting/16322 IT Development Contract Amendment Haywin Technologies - signed.pdf" xr:uid="{F854644A-EAB7-439C-8BAE-8146E0DB084C}"/>
    <hyperlink ref="E45" r:id="rId173" display="https://apps.des.wa.gov/contracting/16322 IT Development Contract Amendment Logic 20_20 - signed.pdf" xr:uid="{5D8743E7-2D4B-4995-B15B-D892C64832B1}"/>
    <hyperlink ref="E67" r:id="rId174" display="https://apps.des.wa.gov/contracting/16322 IT Development Contract Amendment Smart Information Management Systems - signed.pdf" xr:uid="{330DB022-9F44-4098-A7A1-74C1E34A0557}"/>
    <hyperlink ref="E6" r:id="rId175" display="https://apps.des.wa.gov/contracting/16322 IT Development Contract Amendment for Adekoya Business Consulting - signed.pdf" xr:uid="{45459DEF-CBD4-4070-934D-89EF783589EE}"/>
    <hyperlink ref="E16" r:id="rId176" display="https://apps.des.wa.gov/contracting/16322 IT Development Contract Amendment for Cayuse Civil Services - signed.pdf" xr:uid="{FEE82D1F-B4BD-4C30-90F8-07ECDF1746FA}"/>
    <hyperlink ref="E19" r:id="rId177" display="https://apps.des.wa.gov/contracting/16322 IT Development Contract Amendment for Cloud Consulting Services - signed.pdf" xr:uid="{216C5846-DABE-4C14-9E1D-A419997FE1BD}"/>
    <hyperlink ref="E49" r:id="rId178" display="https://apps.des.wa.gov/contracting/16322 IT Development Contract Amendment for Milestone Technologies - signed.pdf" xr:uid="{DBEFCCD2-9087-4CF6-AF10-E6D8FDCC6CE5}"/>
    <hyperlink ref="E28" r:id="rId179" display="https://apps.des.wa.gov/contracting/16322 IT Development Contract Amendment Elegant Enterprise-Wide Solutions - signed.pdf" xr:uid="{1589ED5A-7067-4D00-9B85-93354C82F68F}"/>
    <hyperlink ref="E53" r:id="rId180" display="https://apps.des.wa.gov/contracting/16322 IT Development Contract Amendment Portland Webworks - signed.pdf" xr:uid="{E368D43F-114E-49D2-822E-F55BE1C92B4B}"/>
    <hyperlink ref="E72" r:id="rId181" display="https://apps.des.wa.gov/contracting/16322 IT Development Contract Amendment Stellar Professionals - signed.pdf" xr:uid="{78F7E37F-566D-4F84-9E39-74A8710E1E61}"/>
    <hyperlink ref="E81" r:id="rId182" display="https://apps.des.wa.gov/contracting/16322 IT Development Contract Amendment V3iT Consulting - signed.pdf" xr:uid="{3739EEA3-7E11-4B99-B0BD-2877D2CD2B13}"/>
    <hyperlink ref="E82" r:id="rId183" display="https://apps.des.wa.gov/contracting/16322 IT Development Contract Amendment World Wide Technology - signed.pdf" xr:uid="{E904ED6B-4588-4EC7-AE22-EE721CBFBA9C}"/>
    <hyperlink ref="E83" r:id="rId184" display="https://apps.des.wa.gov/contracting/16322 IT Development Contract Amendment XeroOne Systems - signed.pdf" xr:uid="{44875406-22CA-4885-8D6D-A1B7FEDF877E}"/>
    <hyperlink ref="E86" r:id="rId185" display="https://apps.des.wa.gov/contracting/16322 IT Development Contract Amendment Zirlen Technologies - signed.pdf" xr:uid="{2471D7C8-B157-4BCC-B1C7-0EE161589DE7}"/>
    <hyperlink ref="N79" r:id="rId186" display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xr:uid="{2FDF8DD9-C487-4209-8094-9A6AF1E6BE36}"/>
    <hyperlink ref="C16" r:id="rId187" display="mailto:stacy.harjer@cayusecivilservices.com" xr:uid="{66A0D9D1-FF90-4848-B964-E35D534CF1B4}"/>
    <hyperlink ref="E8" r:id="rId188" display="https://apps.des.wa.gov/contracting/16322 IT Development Contract Amendment ALINEDS - signed.pdf" xr:uid="{CA31AF09-DA18-4D30-8E7F-5FA95F04AA5D}"/>
    <hyperlink ref="D78" r:id="rId189" display="https://apps.des.wa.gov/contracting/16322 IT Development Contract The Software Revolution - signed.pdf" xr:uid="{67D11451-0D82-41BE-8039-BF7D549ABC1F}"/>
    <hyperlink ref="E13" r:id="rId190" display="https://apps.des.wa.gov/contracting/16322 IT Development Amended and Restated Contract Bienabee - signed.pdf" xr:uid="{AB88E982-78C7-4F76-B8E3-A8925AE4E499}"/>
    <hyperlink ref="E78" r:id="rId191" display="https://apps.des.wa.gov/contracting/16322 IT Development Amendment 1 The Software Revolution.pdf" xr:uid="{00702769-60CC-42C2-93DA-0ACDF581E115}"/>
    <hyperlink ref="C30" r:id="rId192" display="mailto:LChristeleit@esassoc.com" xr:uid="{F1EF1412-03AA-4C5B-BEF4-6FDD10B6518D}"/>
    <hyperlink ref="C21" r:id="rId193" display="mcox@compuvis.com_x000a_" xr:uid="{B8035BA3-DE3E-4E24-B2AF-25792D2509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Berkhoudt, Katie (DES)</dc:creator>
  <cp:lastModifiedBy>Berkhoudt, Katie (DES)</cp:lastModifiedBy>
  <dcterms:created xsi:type="dcterms:W3CDTF">2024-07-19T18:17:39Z</dcterms:created>
  <dcterms:modified xsi:type="dcterms:W3CDTF">2025-06-09T17:14:30Z</dcterms:modified>
</cp:coreProperties>
</file>