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tables/table3.xml" ContentType="application/vnd.openxmlformats-officedocument.spreadsheetml.table+xml"/>
  <Override PartName="/xl/slicers/slicer3.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es.wa.lcl\doc\CPRM\_Statewide Contracts\2023\23623 - Plumbing Fixtures and Repair Parts\6-PrtlPge\Pricing\"/>
    </mc:Choice>
  </mc:AlternateContent>
  <xr:revisionPtr revIDLastSave="0" documentId="13_ncr:1_{B087CE7B-197D-4E1D-9E84-D6D31076019B}" xr6:coauthVersionLast="47" xr6:coauthVersionMax="47" xr10:uidLastSave="{00000000-0000-0000-0000-000000000000}"/>
  <bookViews>
    <workbookView xWindow="-120" yWindow="-105" windowWidth="24240" windowHeight="13005" tabRatio="920" xr2:uid="{00000000-000D-0000-FFFF-FFFF00000000}"/>
  </bookViews>
  <sheets>
    <sheet name="About23723" sheetId="7" r:id="rId1"/>
    <sheet name="23623 Pricing Cat 1 Fixtures" sheetId="22" r:id="rId2"/>
    <sheet name="23623 Pricing Cat 2 RepairParts" sheetId="24" r:id="rId3"/>
    <sheet name="23623 Cat 3 Culverts" sheetId="23" r:id="rId4"/>
  </sheets>
  <definedNames>
    <definedName name="_xlnm.Print_Titles" localSheetId="3">'23623 Cat 3 Culverts'!$C:$E,'23623 Cat 3 Culverts'!$12:$12</definedName>
    <definedName name="_xlnm.Print_Titles" localSheetId="1">'23623 Pricing Cat 1 Fixtures'!$C:$D,'23623 Pricing Cat 1 Fixtures'!$9:$9</definedName>
    <definedName name="_xlnm.Print_Titles" localSheetId="2">'23623 Pricing Cat 2 RepairParts'!$C:$D,'23623 Pricing Cat 2 RepairParts'!$10:$10</definedName>
    <definedName name="Slicer_Bidder1">#N/A</definedName>
    <definedName name="Slicer_Bidder11">#N/A</definedName>
    <definedName name="Slicer_Bidder12">#N/A</definedName>
    <definedName name="Slicer_County1">#N/A</definedName>
    <definedName name="Slicer_County11">#N/A</definedName>
    <definedName name="Slicer_County12">#N/A</definedName>
    <definedName name="Slicer_Region31">#N/A</definedName>
    <definedName name="Slicer_Region311">#N/A</definedName>
    <definedName name="Slicer_Region312">#N/A</definedName>
    <definedName name="Slicer_Specific_Manf__Equal_Alternative">#N/A</definedName>
    <definedName name="Slicer_Specific_Manf__Equal_Alternative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4:slicerCache r:id="rId10"/>
        <x14:slicerCache r:id="rId11"/>
        <x14:slicerCache r:id="rId12"/>
        <x14:slicerCache r:id="rId13"/>
        <x14:slicerCache r:id="rId14"/>
        <x14:slicerCache r:id="rId1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4" l="1"/>
  <c r="B1" i="24"/>
  <c r="B2" i="23"/>
  <c r="B1" i="23"/>
  <c r="B2" i="22"/>
  <c r="B1" i="22"/>
</calcChain>
</file>

<file path=xl/sharedStrings.xml><?xml version="1.0" encoding="utf-8"?>
<sst xmlns="http://schemas.openxmlformats.org/spreadsheetml/2006/main" count="1634" uniqueCount="298">
  <si>
    <t>How to Use This Contract</t>
  </si>
  <si>
    <r>
      <t xml:space="preserve">23623 - Plumbing Parts </t>
    </r>
    <r>
      <rPr>
        <b/>
        <sz val="20"/>
        <color rgb="FF000000"/>
        <rFont val="Calibri"/>
        <family val="2"/>
        <scheme val="minor"/>
      </rPr>
      <t>- Pricing &amp; Ordering</t>
    </r>
  </si>
  <si>
    <t xml:space="preserve">3. Review the Awarded Company section below for specific Contractor information, availability, and pricing for each Contractor. It is advised Purchasers seek 2 proposals when there are multiple Contractors available among the awarded Contractors. Requesting 2 proposals is a best practice to allow for comparison.  Contact the Contractor's Sales Representatives (Contacts) directly to consult about their services. </t>
  </si>
  <si>
    <t>5. FAQs:  For Frequently Asked Questions - see Frequently Asked Questions (FAQ) for common questions on this contract.  https://apps.des.wa.gov/contracting/23723%20FAQ.docx</t>
  </si>
  <si>
    <t>Vendor</t>
  </si>
  <si>
    <t>UoM</t>
  </si>
  <si>
    <t>Price Basis</t>
  </si>
  <si>
    <t>Percentage</t>
  </si>
  <si>
    <t>Category/
Item</t>
  </si>
  <si>
    <t>Manufacturer</t>
  </si>
  <si>
    <t>Ferguson</t>
  </si>
  <si>
    <t>Fixtures</t>
  </si>
  <si>
    <t>Kohler</t>
  </si>
  <si>
    <t>Each</t>
  </si>
  <si>
    <t>MSRP Discount</t>
  </si>
  <si>
    <t>American Standard</t>
  </si>
  <si>
    <t>Bobrick</t>
  </si>
  <si>
    <t>Cost Plus Discount</t>
  </si>
  <si>
    <t>Chicago Faucet</t>
  </si>
  <si>
    <t>Fittings</t>
  </si>
  <si>
    <t>Jones Stephens</t>
  </si>
  <si>
    <t>NIBCO</t>
  </si>
  <si>
    <t>Viega</t>
  </si>
  <si>
    <t>Proflo</t>
  </si>
  <si>
    <t>Matco-Norca</t>
  </si>
  <si>
    <t>Tubing</t>
  </si>
  <si>
    <t>Mueller Streamline</t>
  </si>
  <si>
    <t>Water Heater</t>
  </si>
  <si>
    <t>AO Smith</t>
  </si>
  <si>
    <t>Bradford White</t>
  </si>
  <si>
    <t>Keller Supply</t>
  </si>
  <si>
    <t>Sloan</t>
  </si>
  <si>
    <t>Rehau</t>
  </si>
  <si>
    <t>Zurn</t>
  </si>
  <si>
    <t>Legend</t>
  </si>
  <si>
    <t>Brass Craft</t>
  </si>
  <si>
    <t>LSP Products Group</t>
  </si>
  <si>
    <t>ASC Engineered</t>
  </si>
  <si>
    <t>Cambridge Lee</t>
  </si>
  <si>
    <t>Rheem</t>
  </si>
  <si>
    <t xml:space="preserve">Fixtures </t>
  </si>
  <si>
    <t xml:space="preserve">American Standard </t>
  </si>
  <si>
    <t>Specialized Items</t>
  </si>
  <si>
    <t xml:space="preserve">Faucets </t>
  </si>
  <si>
    <t xml:space="preserve">Viega </t>
  </si>
  <si>
    <t xml:space="preserve">Nibco </t>
  </si>
  <si>
    <t xml:space="preserve">Matco-Norca </t>
  </si>
  <si>
    <t>AO Smith Electric</t>
  </si>
  <si>
    <t>AO Smith Gas</t>
  </si>
  <si>
    <t>Ductile Iron Pipe</t>
  </si>
  <si>
    <t>American Ductile Iron Pipe</t>
  </si>
  <si>
    <t>MSRP Discount </t>
  </si>
  <si>
    <t>8% </t>
  </si>
  <si>
    <t xml:space="preserve">Zurn </t>
  </si>
  <si>
    <t xml:space="preserve">Rehau </t>
  </si>
  <si>
    <t xml:space="preserve">Legend </t>
  </si>
  <si>
    <t xml:space="preserve">Brass Craft </t>
  </si>
  <si>
    <t>Specific Manf/
Equal Alternative</t>
  </si>
  <si>
    <t>Specified Manf./Equal Alternative</t>
  </si>
  <si>
    <t>Additional Manufacturer List</t>
  </si>
  <si>
    <t>Acorn Engineering Co. (Neptune)</t>
  </si>
  <si>
    <t>ASI American Specialties</t>
  </si>
  <si>
    <t>ASI Accurate</t>
  </si>
  <si>
    <t>ASI Global</t>
  </si>
  <si>
    <t>Grundfos</t>
  </si>
  <si>
    <t xml:space="preserve">Milwaukee Electrical Tool Corp. </t>
  </si>
  <si>
    <t>Victaulic Company of America</t>
  </si>
  <si>
    <t>Victaulic Company of America (All Other)</t>
  </si>
  <si>
    <t xml:space="preserve">ABS Pumps Inc. </t>
  </si>
  <si>
    <t>AFC Valve Company</t>
  </si>
  <si>
    <t>American Standard (Brass Products)</t>
  </si>
  <si>
    <t>Amtrol, Inc.</t>
  </si>
  <si>
    <t>Apollo-Conbraco</t>
  </si>
  <si>
    <t>Aqua-Pure (Cuno)</t>
  </si>
  <si>
    <t>Armstrong International</t>
  </si>
  <si>
    <t>Armstrong Pumps</t>
  </si>
  <si>
    <t>ASCO General Controls</t>
  </si>
  <si>
    <t>Bell &amp; Gossett (ITT)</t>
  </si>
  <si>
    <t>Bemis MFG.  Company</t>
  </si>
  <si>
    <t xml:space="preserve">Boline Systems Inc. </t>
  </si>
  <si>
    <t>Bock Water Heaters, Inc.</t>
  </si>
  <si>
    <t xml:space="preserve">Brass Craft MFG./Plumb Shop Div. </t>
  </si>
  <si>
    <t>Cash Acme</t>
  </si>
  <si>
    <t xml:space="preserve">Cherne Industries, Inc. </t>
  </si>
  <si>
    <t>Delta Faucet Corporation</t>
  </si>
  <si>
    <t>Dunham-Bush Products</t>
  </si>
  <si>
    <t>Ebba Iron</t>
  </si>
  <si>
    <t xml:space="preserve">Emerson-Swan Co., Inc. </t>
  </si>
  <si>
    <t>Enfield Industrial Corporation</t>
  </si>
  <si>
    <t xml:space="preserve">Ever-Fab, Inc. </t>
  </si>
  <si>
    <t>Flowserve Corp. (Durco/Duriron)</t>
  </si>
  <si>
    <t xml:space="preserve">Fluidmaster, Inc. </t>
  </si>
  <si>
    <t xml:space="preserve">Gould Pumps, Inc. </t>
  </si>
  <si>
    <t xml:space="preserve">Grohe America, Inc. </t>
  </si>
  <si>
    <t xml:space="preserve">Hammond Valve Corp. </t>
  </si>
  <si>
    <t xml:space="preserve">Haws Corp. </t>
  </si>
  <si>
    <t xml:space="preserve">Hayward Industrial Products, Inc. </t>
  </si>
  <si>
    <t>Hercules Chemical Company (Oatey)</t>
  </si>
  <si>
    <t>In-Sink-Erator</t>
  </si>
  <si>
    <t>In-Sink-Erator (All Other)</t>
  </si>
  <si>
    <t>Just Mf. Company</t>
  </si>
  <si>
    <t xml:space="preserve">Liberty Pumps, Inc. </t>
  </si>
  <si>
    <t xml:space="preserve">Lochinvar Water heater Corp. </t>
  </si>
  <si>
    <t xml:space="preserve">Maax Inc. </t>
  </si>
  <si>
    <t>McDonald, A Y pumps</t>
  </si>
  <si>
    <t>Moen (Div. Of Stanadyne)</t>
  </si>
  <si>
    <t>Moen (Div. Of Stanadyne) (Commercial)</t>
  </si>
  <si>
    <t>Mueller Steam Specialty</t>
  </si>
  <si>
    <t>Mustee, El &amp; Sons</t>
  </si>
  <si>
    <t xml:space="preserve">Nibco Inc. </t>
  </si>
  <si>
    <t>Pasco Specialty &amp; Mfg. Company</t>
  </si>
  <si>
    <t>Powers Process Controls</t>
  </si>
  <si>
    <t>Precision Plumbing Products</t>
  </si>
  <si>
    <t xml:space="preserve">Red-White Valve Corp. </t>
  </si>
  <si>
    <t xml:space="preserve">Reed Mf. Co. </t>
  </si>
  <si>
    <t>Ridgid Tool Company</t>
  </si>
  <si>
    <t xml:space="preserve">Romac, Inc. </t>
  </si>
  <si>
    <t>Sensus USA</t>
  </si>
  <si>
    <t>Sloan Valve company</t>
  </si>
  <si>
    <t xml:space="preserve">Smith, Jay R., Mfg. Co. </t>
  </si>
  <si>
    <t>Speakman Company</t>
  </si>
  <si>
    <t xml:space="preserve">Spirax Sarco, Inc. </t>
  </si>
  <si>
    <t xml:space="preserve">Swan Corp. </t>
  </si>
  <si>
    <t xml:space="preserve">Symmons Industries, Inc. </t>
  </si>
  <si>
    <t xml:space="preserve">T &amp; S Brass &amp; Bronze Works Inc. </t>
  </si>
  <si>
    <t>Taco Products</t>
  </si>
  <si>
    <t>Toto Brass</t>
  </si>
  <si>
    <t>Turbotorch, Div. of Victor Equipment</t>
  </si>
  <si>
    <t>Viega ProPress</t>
  </si>
  <si>
    <t>Watts Purewater</t>
  </si>
  <si>
    <t>Watts Regulators</t>
  </si>
  <si>
    <t>Weil-McLain</t>
  </si>
  <si>
    <t>Wilkins Operations (Zurn Industries)</t>
  </si>
  <si>
    <t xml:space="preserve">Woodford Mfg. Co. </t>
  </si>
  <si>
    <t>Zoeller Pumps</t>
  </si>
  <si>
    <t xml:space="preserve">Zurn Industries, Inc. </t>
  </si>
  <si>
    <t>PVC SCH 40 PIPE</t>
  </si>
  <si>
    <t>PFC SCH 80 PIPE</t>
  </si>
  <si>
    <t>PVC C900/C905 PIPE</t>
  </si>
  <si>
    <t>PVC PIP PIPE</t>
  </si>
  <si>
    <t>PVC 3034 PVC PIPE</t>
  </si>
  <si>
    <t>C110/C153 Ductile Iron Fittings/domestic</t>
  </si>
  <si>
    <t>C110/C153 Ductile Iron Fittings/imprt</t>
  </si>
  <si>
    <t>Burnham</t>
  </si>
  <si>
    <t>Hydrotek</t>
  </si>
  <si>
    <t xml:space="preserve">Mansfield Plumbing Products, Inc. </t>
  </si>
  <si>
    <t>Metcraft Industries</t>
  </si>
  <si>
    <t>Ruud Water Heaters</t>
  </si>
  <si>
    <t>Ruud Water Heaters (Commercial)</t>
  </si>
  <si>
    <t>Walworth Company</t>
  </si>
  <si>
    <t xml:space="preserve">Ward Mfg. </t>
  </si>
  <si>
    <t>Willoughby Industries</t>
  </si>
  <si>
    <t xml:space="preserve">Myers, F. E. </t>
  </si>
  <si>
    <t>Specialized items</t>
  </si>
  <si>
    <t>Washroom Accessories</t>
  </si>
  <si>
    <t>Partitions</t>
  </si>
  <si>
    <t>Global</t>
  </si>
  <si>
    <t>Pump</t>
  </si>
  <si>
    <t>Tools/Safety</t>
  </si>
  <si>
    <t>Fittings/Valves/Misc.</t>
  </si>
  <si>
    <t>All Other</t>
  </si>
  <si>
    <t>Faucet</t>
  </si>
  <si>
    <t>HTG/Tank</t>
  </si>
  <si>
    <t>Filtration</t>
  </si>
  <si>
    <t>Valves/Misc.</t>
  </si>
  <si>
    <t>Chemical</t>
  </si>
  <si>
    <t>Meters</t>
  </si>
  <si>
    <t>PVC PIPE</t>
  </si>
  <si>
    <t>The Part Works</t>
  </si>
  <si>
    <t>each</t>
  </si>
  <si>
    <t>Delany</t>
  </si>
  <si>
    <t>Fluidmaster</t>
  </si>
  <si>
    <t>Arrowhead Brass</t>
  </si>
  <si>
    <t>Specified Manf.</t>
  </si>
  <si>
    <t>Additional Manf.</t>
  </si>
  <si>
    <t>Acorn Mfg</t>
  </si>
  <si>
    <t xml:space="preserve">Ammex </t>
  </si>
  <si>
    <t>American Specialites</t>
  </si>
  <si>
    <t>Bell and Gossett</t>
  </si>
  <si>
    <t>Bemis</t>
  </si>
  <si>
    <t>Bradley</t>
  </si>
  <si>
    <t>Central Brass</t>
  </si>
  <si>
    <t>Conbraco/Apollo</t>
  </si>
  <si>
    <t xml:space="preserve">Elkay </t>
  </si>
  <si>
    <t>Febco</t>
  </si>
  <si>
    <t>Fisher</t>
  </si>
  <si>
    <t>Grohe</t>
  </si>
  <si>
    <t>Gerber</t>
  </si>
  <si>
    <t>General Wire</t>
  </si>
  <si>
    <t>Guardian</t>
  </si>
  <si>
    <t>Hoffman</t>
  </si>
  <si>
    <t>Haws</t>
  </si>
  <si>
    <t xml:space="preserve">John Guest </t>
  </si>
  <si>
    <t xml:space="preserve">Josam </t>
  </si>
  <si>
    <t xml:space="preserve">Kohler </t>
  </si>
  <si>
    <t>Koch Filters</t>
  </si>
  <si>
    <t>Krowne</t>
  </si>
  <si>
    <t xml:space="preserve">Lawler </t>
  </si>
  <si>
    <t xml:space="preserve">Leonard </t>
  </si>
  <si>
    <t>Moen</t>
  </si>
  <si>
    <t>Murdock</t>
  </si>
  <si>
    <t>Neoperl</t>
  </si>
  <si>
    <t>Oasis international</t>
  </si>
  <si>
    <t>Prier Brass</t>
  </si>
  <si>
    <t>Powers Process</t>
  </si>
  <si>
    <t xml:space="preserve">Ridgid </t>
  </si>
  <si>
    <t>Sharkbite</t>
  </si>
  <si>
    <t>Sloan Valve</t>
  </si>
  <si>
    <t>Speakman</t>
  </si>
  <si>
    <t>Symmons</t>
  </si>
  <si>
    <t>Toto</t>
  </si>
  <si>
    <t>T&amp;S Brass</t>
  </si>
  <si>
    <t>Viega LLC</t>
  </si>
  <si>
    <t>Watts Regulator</t>
  </si>
  <si>
    <t>Wade</t>
  </si>
  <si>
    <t>Watco Mfg</t>
  </si>
  <si>
    <t>Wilkins</t>
  </si>
  <si>
    <t>repair parts</t>
  </si>
  <si>
    <t>gloves</t>
  </si>
  <si>
    <t>Restroom accessories</t>
  </si>
  <si>
    <t>pump repair parts</t>
  </si>
  <si>
    <t>toilet seats</t>
  </si>
  <si>
    <t>restroom acc. Parts</t>
  </si>
  <si>
    <t>backflow parts</t>
  </si>
  <si>
    <t xml:space="preserve">Hydration </t>
  </si>
  <si>
    <t>drain cleaning</t>
  </si>
  <si>
    <t>Emergency equip</t>
  </si>
  <si>
    <t>HVAC parts</t>
  </si>
  <si>
    <t>fittings</t>
  </si>
  <si>
    <t>air filters</t>
  </si>
  <si>
    <t>tools</t>
  </si>
  <si>
    <t>Specific Manf.</t>
  </si>
  <si>
    <t>Product Type/
Description</t>
  </si>
  <si>
    <t>Category 2 Repair Parts</t>
  </si>
  <si>
    <t>Category 1 - Fixtures</t>
  </si>
  <si>
    <t>SubCat</t>
  </si>
  <si>
    <t>Type</t>
  </si>
  <si>
    <t>Metrics</t>
  </si>
  <si>
    <t>Diameters</t>
  </si>
  <si>
    <t>Part #</t>
  </si>
  <si>
    <t>Single wall non-perforated CPP</t>
  </si>
  <si>
    <t xml:space="preserve"> 18”</t>
  </si>
  <si>
    <t>ADS</t>
  </si>
  <si>
    <t>LF</t>
  </si>
  <si>
    <t xml:space="preserve"> 24”</t>
  </si>
  <si>
    <t>24400020L</t>
  </si>
  <si>
    <t>Double wall non-perforated CPP</t>
  </si>
  <si>
    <t>18”</t>
  </si>
  <si>
    <t>18650020DW</t>
  </si>
  <si>
    <t>24”</t>
  </si>
  <si>
    <t>24650020DWL</t>
  </si>
  <si>
    <t xml:space="preserve"> 30”</t>
  </si>
  <si>
    <t>30650020DW</t>
  </si>
  <si>
    <t>36"</t>
  </si>
  <si>
    <t>36650020DW</t>
  </si>
  <si>
    <t>48”</t>
  </si>
  <si>
    <t>48650020IB</t>
  </si>
  <si>
    <t>Single wall perforated CCP</t>
  </si>
  <si>
    <t>8"</t>
  </si>
  <si>
    <t>10”</t>
  </si>
  <si>
    <t>Double wall perforated CCP</t>
  </si>
  <si>
    <t>08110020IB</t>
  </si>
  <si>
    <t>10110020IB</t>
  </si>
  <si>
    <t>HDPE Bell &amp; Spigot StormTite AASHTO</t>
  </si>
  <si>
    <t>12"</t>
  </si>
  <si>
    <t>12650020IB</t>
  </si>
  <si>
    <t>18"</t>
  </si>
  <si>
    <t>18650020IB</t>
  </si>
  <si>
    <t>24"</t>
  </si>
  <si>
    <t>24650020IBL</t>
  </si>
  <si>
    <t>30"</t>
  </si>
  <si>
    <t>30650020IB</t>
  </si>
  <si>
    <t>8”</t>
  </si>
  <si>
    <t>08650020IB</t>
  </si>
  <si>
    <t>BANDS</t>
  </si>
  <si>
    <t>Culvert Bands</t>
  </si>
  <si>
    <t>1866AA</t>
  </si>
  <si>
    <t>EA</t>
  </si>
  <si>
    <t>2466AA</t>
  </si>
  <si>
    <t>3066AA</t>
  </si>
  <si>
    <t>3662AA</t>
  </si>
  <si>
    <t>48"</t>
  </si>
  <si>
    <t>4866AA</t>
  </si>
  <si>
    <t>ELBOW</t>
  </si>
  <si>
    <t>Elbows Diameter 18"</t>
  </si>
  <si>
    <t>Degree</t>
  </si>
  <si>
    <t>30 Degrees</t>
  </si>
  <si>
    <t>1895AN65B</t>
  </si>
  <si>
    <t>45 Degrees</t>
  </si>
  <si>
    <t>1897AN65BB</t>
  </si>
  <si>
    <t>Category 3 - Culverts</t>
  </si>
  <si>
    <t>2. Review the Contractors to find pricing and information for each Category and Manufacturer awarded.</t>
  </si>
  <si>
    <t xml:space="preserve">1. Purchaesr Must referernce #23623 on all Correspondence, Quotes, and Invoices with Vendor(s). </t>
  </si>
  <si>
    <t>4. Price Ceiling.  The prices and percentages are the maximum costs the Contractor can charge a Purchaser.  Contractors may charge less than the published %, however may not offer less more.</t>
  </si>
  <si>
    <t>Click the Vendor  or Manufacturer or Category/Item and/or Specific Manf. 
The table below will select the data to only include the Catgory/Contractor and/or Manufacutrer(s) selected.</t>
  </si>
  <si>
    <r>
      <t>If you wish to reset the table, click the</t>
    </r>
    <r>
      <rPr>
        <b/>
        <sz val="12"/>
        <color rgb="FFFF0000"/>
        <rFont val="Calibri"/>
        <family val="2"/>
        <scheme val="minor"/>
      </rPr>
      <t xml:space="preserve"> red x</t>
    </r>
    <r>
      <rPr>
        <sz val="12"/>
        <color rgb="FFFF0000"/>
        <rFont val="Calibri"/>
        <family val="2"/>
        <scheme val="minor"/>
      </rPr>
      <t xml:space="preserve"> to clear the Category and/or Manufacturer, etc.</t>
    </r>
  </si>
  <si>
    <t>Instructions for the Slicers</t>
  </si>
  <si>
    <t>versionV2: June.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</si>
</sst>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Calibri"/>
      <family val="2"/>
      <scheme val="minor"/>
    </font>
    <font>
      <sz val="11"/>
      <color theme="1"/>
      <name val="Calibri"/>
      <family val="2"/>
      <scheme val="minor"/>
    </font>
    <font>
      <u/>
      <sz val="11"/>
      <color theme="10"/>
      <name val="Calibri"/>
      <family val="2"/>
      <scheme val="minor"/>
    </font>
    <font>
      <sz val="11"/>
      <color rgb="FF000000"/>
      <name val="Calibri"/>
      <family val="2"/>
      <scheme val="minor"/>
    </font>
    <font>
      <b/>
      <sz val="11"/>
      <color theme="1"/>
      <name val="Calibri"/>
      <family val="2"/>
      <scheme val="minor"/>
    </font>
    <font>
      <sz val="12"/>
      <name val="Calibri"/>
      <family val="2"/>
      <scheme val="minor"/>
    </font>
    <font>
      <b/>
      <sz val="12"/>
      <color theme="1"/>
      <name val="Calibri"/>
      <family val="2"/>
      <scheme val="minor"/>
    </font>
    <font>
      <b/>
      <sz val="22"/>
      <color rgb="FF000000"/>
      <name val="Calibri"/>
      <family val="2"/>
      <scheme val="minor"/>
    </font>
    <font>
      <b/>
      <sz val="20"/>
      <color rgb="FF000000"/>
      <name val="Calibri"/>
      <family val="2"/>
      <scheme val="minor"/>
    </font>
    <font>
      <b/>
      <sz val="12"/>
      <color rgb="FFFF0000"/>
      <name val="Calibri"/>
      <family val="2"/>
      <scheme val="minor"/>
    </font>
    <font>
      <b/>
      <sz val="12"/>
      <name val="Calibri"/>
      <family val="2"/>
      <scheme val="minor"/>
    </font>
    <font>
      <u/>
      <sz val="11"/>
      <color theme="10"/>
      <name val="Calibri"/>
      <family val="2"/>
    </font>
    <font>
      <sz val="11"/>
      <name val="Calibri"/>
      <family val="2"/>
      <scheme val="minor"/>
    </font>
    <font>
      <b/>
      <sz val="18"/>
      <color theme="1"/>
      <name val="Calibri"/>
      <family val="2"/>
      <scheme val="minor"/>
    </font>
    <font>
      <sz val="11"/>
      <color rgb="FF000000"/>
      <name val="Calibri"/>
      <family val="2"/>
    </font>
    <font>
      <sz val="10"/>
      <color theme="1"/>
      <name val="Times New Roman"/>
      <family val="1"/>
    </font>
    <font>
      <sz val="12"/>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39997558519241921"/>
        <bgColor rgb="FF000000"/>
      </patternFill>
    </fill>
    <fill>
      <patternFill patternType="solid">
        <fgColor theme="2"/>
        <bgColor indexed="64"/>
      </patternFill>
    </fill>
  </fills>
  <borders count="19">
    <border>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3" fillId="0" borderId="0" applyNumberFormat="0" applyFill="0" applyBorder="0" applyAlignment="0" applyProtection="0"/>
    <xf numFmtId="9" fontId="2" fillId="0" borderId="0" applyFont="0" applyFill="0" applyBorder="0" applyAlignment="0" applyProtection="0"/>
    <xf numFmtId="0" fontId="12" fillId="0" borderId="0" applyNumberFormat="0" applyFill="0" applyBorder="0" applyAlignment="0" applyProtection="0">
      <alignment vertical="top"/>
      <protection locked="0"/>
    </xf>
  </cellStyleXfs>
  <cellXfs count="84">
    <xf numFmtId="0" fontId="0" fillId="0" borderId="0" xfId="0"/>
    <xf numFmtId="0" fontId="0" fillId="0" borderId="0" xfId="0" applyAlignment="1">
      <alignment horizontal="center"/>
    </xf>
    <xf numFmtId="0" fontId="0" fillId="0" borderId="0" xfId="0" applyAlignment="1">
      <alignment wrapText="1"/>
    </xf>
    <xf numFmtId="0" fontId="1" fillId="0" borderId="0" xfId="0" applyFont="1"/>
    <xf numFmtId="0" fontId="13" fillId="0" borderId="0" xfId="0" applyFont="1"/>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xf>
    <xf numFmtId="0" fontId="1" fillId="0" borderId="0" xfId="0" applyFont="1" applyAlignment="1">
      <alignment vertical="center"/>
    </xf>
    <xf numFmtId="0" fontId="0" fillId="0" borderId="7" xfId="0" applyBorder="1"/>
    <xf numFmtId="0" fontId="3" fillId="0" borderId="0" xfId="1"/>
    <xf numFmtId="0" fontId="5" fillId="0" borderId="0" xfId="0" applyFont="1"/>
    <xf numFmtId="0" fontId="5" fillId="0" borderId="0" xfId="0" applyFont="1" applyAlignment="1">
      <alignment vertical="center"/>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left" vertical="center" wrapText="1"/>
    </xf>
    <xf numFmtId="0" fontId="0" fillId="0" borderId="3" xfId="0" applyBorder="1" applyAlignment="1">
      <alignment horizontal="center"/>
    </xf>
    <xf numFmtId="0" fontId="0" fillId="0" borderId="7" xfId="0" applyBorder="1" applyAlignment="1">
      <alignment horizontal="center"/>
    </xf>
    <xf numFmtId="0" fontId="0" fillId="0" borderId="0" xfId="2" applyNumberFormat="1" applyFont="1" applyFill="1" applyBorder="1" applyProtection="1">
      <protection locked="0"/>
    </xf>
    <xf numFmtId="9" fontId="0" fillId="0" borderId="0" xfId="2" applyFont="1" applyFill="1" applyBorder="1" applyAlignment="1" applyProtection="1">
      <alignment horizontal="center"/>
      <protection locked="0"/>
    </xf>
    <xf numFmtId="0" fontId="15" fillId="0" borderId="0" xfId="0" applyFont="1" applyAlignment="1">
      <alignment vertical="center" wrapText="1"/>
    </xf>
    <xf numFmtId="0" fontId="15" fillId="0" borderId="0" xfId="0" applyFont="1" applyAlignment="1">
      <alignment horizontal="center" vertical="center" wrapText="1"/>
    </xf>
    <xf numFmtId="0" fontId="1" fillId="0" borderId="1" xfId="0" applyFont="1" applyBorder="1"/>
    <xf numFmtId="0" fontId="1" fillId="0" borderId="0" xfId="0" applyFont="1" applyAlignment="1">
      <alignment vertical="top" wrapText="1"/>
    </xf>
    <xf numFmtId="0" fontId="1" fillId="0" borderId="5" xfId="0" applyFont="1" applyBorder="1" applyAlignment="1">
      <alignment horizontal="center"/>
    </xf>
    <xf numFmtId="0" fontId="1" fillId="0" borderId="6" xfId="0" applyFont="1" applyBorder="1"/>
    <xf numFmtId="0" fontId="1" fillId="0" borderId="3" xfId="0" applyFont="1" applyBorder="1"/>
    <xf numFmtId="0" fontId="1" fillId="0" borderId="3" xfId="0" applyFont="1" applyBorder="1" applyAlignment="1">
      <alignment horizont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3" fillId="0" borderId="0" xfId="0" applyFont="1" applyAlignment="1">
      <alignment vertical="center"/>
    </xf>
    <xf numFmtId="0" fontId="13" fillId="0" borderId="0" xfId="0" applyFont="1" applyAlignment="1" applyProtection="1">
      <alignment vertical="center"/>
      <protection locked="0"/>
    </xf>
    <xf numFmtId="0" fontId="13" fillId="0" borderId="0" xfId="2" applyNumberFormat="1" applyFont="1" applyFill="1" applyBorder="1" applyAlignment="1" applyProtection="1">
      <alignment vertical="center"/>
      <protection locked="0"/>
    </xf>
    <xf numFmtId="9" fontId="13" fillId="0" borderId="5" xfId="2" applyFont="1" applyFill="1" applyBorder="1" applyAlignment="1" applyProtection="1">
      <alignment horizontal="center" vertical="center"/>
      <protection locked="0"/>
    </xf>
    <xf numFmtId="49" fontId="13" fillId="0" borderId="0" xfId="0" applyNumberFormat="1" applyFont="1" applyAlignment="1" applyProtection="1">
      <alignment horizontal="left" vertical="center"/>
      <protection locked="0"/>
    </xf>
    <xf numFmtId="0" fontId="6" fillId="0" borderId="0" xfId="0" applyFont="1" applyAlignment="1">
      <alignment vertical="center"/>
    </xf>
    <xf numFmtId="9" fontId="6" fillId="0" borderId="0" xfId="2" applyFont="1" applyBorder="1" applyAlignment="1" applyProtection="1">
      <alignment horizontal="center" vertical="center"/>
      <protection locked="0"/>
    </xf>
    <xf numFmtId="9" fontId="1" fillId="0" borderId="0" xfId="2" applyFont="1" applyBorder="1" applyAlignment="1">
      <alignment horizontal="center" vertical="center" wrapText="1"/>
    </xf>
    <xf numFmtId="0" fontId="13" fillId="0" borderId="0" xfId="0" applyFont="1" applyAlignment="1">
      <alignment vertical="center" wrapText="1"/>
    </xf>
    <xf numFmtId="9" fontId="0" fillId="0" borderId="0" xfId="2" applyFont="1" applyFill="1" applyBorder="1" applyAlignment="1">
      <alignment horizontal="center"/>
    </xf>
    <xf numFmtId="0" fontId="13" fillId="0" borderId="0" xfId="0" applyFont="1" applyAlignment="1" applyProtection="1">
      <alignment horizontal="center" vertical="center"/>
      <protection locked="0"/>
    </xf>
    <xf numFmtId="9" fontId="0" fillId="0" borderId="0" xfId="2" applyFont="1" applyFill="1" applyBorder="1" applyProtection="1">
      <protection locked="0"/>
    </xf>
    <xf numFmtId="9" fontId="0" fillId="0" borderId="0" xfId="2" applyFont="1" applyFill="1" applyBorder="1" applyAlignment="1" applyProtection="1">
      <alignment horizontal="center" vertical="center"/>
      <protection locked="0"/>
    </xf>
    <xf numFmtId="9" fontId="0" fillId="0" borderId="0" xfId="2" applyFont="1" applyFill="1" applyBorder="1" applyAlignment="1">
      <alignment horizontal="center" vertical="center"/>
    </xf>
    <xf numFmtId="0" fontId="0" fillId="0" borderId="0" xfId="0" applyProtection="1">
      <protection locked="0"/>
    </xf>
    <xf numFmtId="0" fontId="13" fillId="0" borderId="0" xfId="0" applyFont="1" applyAlignment="1" applyProtection="1">
      <alignment horizontal="center"/>
      <protection locked="0"/>
    </xf>
    <xf numFmtId="9" fontId="1" fillId="0" borderId="0" xfId="2" applyFont="1" applyBorder="1" applyAlignment="1">
      <alignment horizontal="center" wrapText="1"/>
    </xf>
    <xf numFmtId="9" fontId="6" fillId="0" borderId="0" xfId="2" applyFont="1" applyBorder="1" applyAlignment="1" applyProtection="1">
      <alignment horizontal="center"/>
      <protection locked="0"/>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5" fillId="0" borderId="2" xfId="0" applyFont="1" applyBorder="1" applyAlignment="1">
      <alignment vertical="center"/>
    </xf>
    <xf numFmtId="0" fontId="6" fillId="0" borderId="5" xfId="0" applyFont="1" applyBorder="1" applyAlignment="1">
      <alignment horizontal="center" vertical="center" wrapText="1"/>
    </xf>
    <xf numFmtId="0" fontId="4" fillId="0" borderId="0" xfId="0" applyFont="1" applyAlignment="1">
      <alignment horizontal="center"/>
    </xf>
    <xf numFmtId="0" fontId="0" fillId="0" borderId="5" xfId="0"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4" fillId="0" borderId="7" xfId="0" applyFont="1" applyBorder="1" applyAlignment="1">
      <alignment horizontal="center"/>
    </xf>
    <xf numFmtId="0" fontId="0" fillId="0" borderId="8" xfId="0" applyBorder="1" applyAlignment="1">
      <alignment horizontal="center" vertical="center"/>
    </xf>
    <xf numFmtId="0" fontId="10" fillId="0" borderId="18" xfId="0" applyFont="1" applyBorder="1" applyAlignment="1">
      <alignment horizontal="left" vertical="center" wrapText="1"/>
    </xf>
    <xf numFmtId="0" fontId="17"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center" vertical="center"/>
    </xf>
    <xf numFmtId="0" fontId="4" fillId="0" borderId="3" xfId="0" applyFont="1" applyBorder="1" applyAlignment="1">
      <alignment horizontal="center"/>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4" fillId="0" borderId="10" xfId="0" applyFont="1" applyBorder="1" applyAlignment="1">
      <alignment horizontal="center"/>
    </xf>
    <xf numFmtId="0" fontId="8" fillId="3" borderId="9" xfId="0" applyFont="1" applyFill="1" applyBorder="1" applyAlignment="1">
      <alignment horizontal="center"/>
    </xf>
    <xf numFmtId="0" fontId="8" fillId="3" borderId="10" xfId="0" applyFont="1" applyFill="1" applyBorder="1" applyAlignment="1">
      <alignment horizontal="center"/>
    </xf>
    <xf numFmtId="0" fontId="8" fillId="3" borderId="11" xfId="0" applyFont="1" applyFill="1" applyBorder="1" applyAlignment="1">
      <alignment horizontal="center"/>
    </xf>
    <xf numFmtId="0" fontId="11" fillId="2" borderId="1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0" fillId="0" borderId="10" xfId="0" applyBorder="1" applyAlignment="1">
      <alignment horizontal="center"/>
    </xf>
    <xf numFmtId="0" fontId="14" fillId="4" borderId="9"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0" xfId="0" applyFont="1" applyFill="1" applyBorder="1" applyAlignment="1">
      <alignment horizontal="center" vertical="center"/>
    </xf>
    <xf numFmtId="0" fontId="14" fillId="4" borderId="11" xfId="0" applyFont="1" applyFill="1" applyBorder="1" applyAlignment="1">
      <alignment horizontal="center" vertical="center"/>
    </xf>
  </cellXfs>
  <cellStyles count="4">
    <cellStyle name="Hyperlink" xfId="1" builtinId="8"/>
    <cellStyle name="Hyperlink 2" xfId="3" xr:uid="{A4CFD74E-3B1C-451E-8536-FC663AFD767D}"/>
    <cellStyle name="Normal" xfId="0" builtinId="0"/>
    <cellStyle name="Percent" xfId="2" builtinId="5"/>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outline val="0"/>
        <shadow val="0"/>
        <u val="none"/>
        <vertAlign val="baseline"/>
        <sz val="12"/>
        <name val="Calibri"/>
        <family val="2"/>
        <scheme val="minor"/>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protection locked="0" hidden="0"/>
    </dxf>
    <dxf>
      <font>
        <b val="0"/>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dxf>
    <dxf>
      <font>
        <strike val="0"/>
        <outline val="0"/>
        <shadow val="0"/>
        <u val="none"/>
        <vertAlign val="baseline"/>
        <sz val="12"/>
        <color rgb="FF000000"/>
        <name val="Calibri"/>
        <family val="2"/>
        <scheme val="minor"/>
      </font>
      <numFmt numFmtId="0" formatCode="General"/>
      <fill>
        <patternFill patternType="none">
          <fgColor indexed="64"/>
          <bgColor indexed="65"/>
        </patternFill>
      </fill>
      <alignment horizontal="center" vertical="bottom" textRotation="0" wrapText="0" indent="0" justifyLastLine="0" shrinkToFit="0" readingOrder="0"/>
      <protection locked="0" hidden="0"/>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color auto="1"/>
        <name val="Calibri"/>
        <family val="2"/>
        <scheme val="minor"/>
      </font>
    </dxf>
    <dxf>
      <font>
        <strike val="0"/>
        <outline val="0"/>
        <shadow val="0"/>
        <u val="none"/>
        <vertAlign val="baseline"/>
        <sz val="12"/>
        <name val="Calibri"/>
        <family val="2"/>
        <scheme val="minor"/>
      </font>
      <alignment horizontal="center" vertical="center" textRotation="0" wrapText="1" indent="0" justifyLastLine="0" shrinkToFit="0" readingOrder="0"/>
    </dxf>
    <dxf>
      <font>
        <strike val="0"/>
        <outline val="0"/>
        <shadow val="0"/>
        <u val="none"/>
        <vertAlign val="baseline"/>
        <sz val="12"/>
        <name val="Calibri"/>
        <family val="2"/>
        <scheme val="minor"/>
      </font>
      <alignment horizontal="center" vertical="center" textRotation="0" indent="0" justifyLastLine="0" shrinkToFit="0" readingOrder="0"/>
    </dxf>
    <dxf>
      <font>
        <strike val="0"/>
        <outline val="0"/>
        <shadow val="0"/>
        <u val="none"/>
        <vertAlign val="baseline"/>
        <sz val="12"/>
        <name val="Calibri"/>
        <family val="2"/>
        <scheme val="minor"/>
      </font>
      <alignment horizontal="center" vertical="center" textRotation="0" indent="0" justifyLastLine="0" shrinkToFit="0" readingOrder="0"/>
    </dxf>
    <dxf>
      <font>
        <strike val="0"/>
        <outline val="0"/>
        <shadow val="0"/>
        <u val="none"/>
        <vertAlign val="baseline"/>
        <sz val="12"/>
        <name val="Calibri"/>
        <family val="2"/>
        <scheme val="minor"/>
      </font>
      <alignment horizontal="center" vertical="bottom" textRotation="0" indent="0" justifyLastLine="0" shrinkToFit="0" readingOrder="0"/>
    </dxf>
    <dxf>
      <font>
        <strike val="0"/>
        <outline val="0"/>
        <shadow val="0"/>
        <u val="none"/>
        <vertAlign val="baseline"/>
        <sz val="12"/>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horizontal="general" vertical="center" textRotation="0" wrapText="0" indent="0" justifyLastLine="0" shrinkToFit="0" readingOrder="0"/>
    </dxf>
    <dxf>
      <font>
        <strike val="0"/>
        <outline val="0"/>
        <shadow val="0"/>
        <u val="none"/>
        <vertAlign val="baseline"/>
        <sz val="12"/>
        <name val="Calibri"/>
        <family val="2"/>
        <scheme val="minor"/>
      </font>
      <alignment horizontal="general" vertical="center" textRotation="0" wrapText="1" indent="0" justifyLastLine="0" shrinkToFit="0" readingOrder="0"/>
    </dxf>
    <dxf>
      <font>
        <strike val="0"/>
        <outline val="0"/>
        <shadow val="0"/>
        <u val="none"/>
        <vertAlign val="baseline"/>
        <sz val="12"/>
        <name val="Calibri"/>
        <family val="2"/>
        <scheme val="minor"/>
      </font>
      <alignment vertical="center" textRotation="0" indent="0" justifyLastLine="0" shrinkToFit="0" readingOrder="0"/>
    </dxf>
    <dxf>
      <font>
        <strike val="0"/>
        <outline val="0"/>
        <shadow val="0"/>
        <u val="none"/>
        <vertAlign val="baseline"/>
        <sz val="12"/>
        <name val="Calibri"/>
        <family val="2"/>
        <scheme val="none"/>
      </font>
      <alignment vertical="center" textRotation="0" indent="0" justifyLastLine="0" shrinkToFit="0" readingOrder="0"/>
    </dxf>
    <dxf>
      <border>
        <bottom style="medium">
          <color indexed="64"/>
        </bottom>
      </border>
    </dxf>
    <dxf>
      <font>
        <strike val="0"/>
        <outline val="0"/>
        <shadow val="0"/>
        <u val="none"/>
        <vertAlign val="baseline"/>
        <sz val="12"/>
        <name val="Calibri"/>
        <family val="2"/>
        <scheme val="minor"/>
      </font>
      <alignment horizontal="center" vertical="center" textRotation="0" wrapText="1" indent="0" justifyLastLine="0" shrinkToFit="0" readingOrder="0"/>
      <border diagonalUp="0" diagonalDown="0">
        <left/>
        <right/>
        <top/>
        <bottom/>
        <vertical/>
        <horizontal/>
      </border>
    </dxf>
    <dxf>
      <font>
        <strike val="0"/>
        <outline val="0"/>
        <shadow val="0"/>
        <u val="none"/>
        <vertAlign val="baseline"/>
        <sz val="12"/>
        <name val="Calibri"/>
        <family val="2"/>
        <scheme val="minor"/>
      </font>
      <alignment horizontal="center" vertical="center" textRotation="0" indent="0" justifyLastLine="0" shrinkToFit="0" readingOrder="0"/>
    </dxf>
    <dxf>
      <font>
        <strike val="0"/>
        <outline val="0"/>
        <shadow val="0"/>
        <u val="none"/>
        <vertAlign val="baseline"/>
        <sz val="12"/>
        <name val="Calibri"/>
        <family val="2"/>
        <scheme val="minor"/>
      </font>
      <alignment horizontal="center" vertical="center" textRotation="0" indent="0" justifyLastLine="0" shrinkToFit="0" readingOrder="0"/>
    </dxf>
    <dxf>
      <font>
        <strike val="0"/>
        <outline val="0"/>
        <shadow val="0"/>
        <u val="none"/>
        <vertAlign val="baseline"/>
        <sz val="12"/>
        <name val="Calibri"/>
        <family val="2"/>
        <scheme val="minor"/>
      </font>
      <alignment horizontal="center" vertical="center" textRotation="0" indent="0" justifyLastLine="0" shrinkToFit="0" readingOrder="0"/>
    </dxf>
    <dxf>
      <font>
        <strike val="0"/>
        <outline val="0"/>
        <shadow val="0"/>
        <u val="none"/>
        <vertAlign val="baseline"/>
        <sz val="12"/>
        <name val="Calibri"/>
        <family val="2"/>
        <scheme val="minor"/>
      </font>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alignment horizontal="general" vertical="center" textRotation="0" wrapText="0" indent="0" justifyLastLine="0" shrinkToFit="0" readingOrder="0"/>
    </dxf>
    <dxf>
      <font>
        <strike val="0"/>
        <outline val="0"/>
        <shadow val="0"/>
        <u val="none"/>
        <vertAlign val="baseline"/>
        <sz val="12"/>
        <name val="Calibri"/>
        <family val="2"/>
        <scheme val="minor"/>
      </font>
      <alignment horizontal="general" vertical="center" textRotation="0" wrapText="1" indent="0" justifyLastLine="0" shrinkToFit="0" readingOrder="0"/>
    </dxf>
    <dxf>
      <font>
        <strike val="0"/>
        <outline val="0"/>
        <shadow val="0"/>
        <u val="none"/>
        <vertAlign val="baseline"/>
        <sz val="12"/>
        <name val="Calibri"/>
        <family val="2"/>
        <scheme val="minor"/>
      </font>
      <alignment vertical="center" textRotation="0" indent="0" justifyLastLine="0" shrinkToFit="0" readingOrder="0"/>
    </dxf>
    <dxf>
      <font>
        <strike val="0"/>
        <outline val="0"/>
        <shadow val="0"/>
        <u val="none"/>
        <vertAlign val="baseline"/>
        <sz val="12"/>
        <name val="Calibri"/>
        <family val="2"/>
        <scheme val="none"/>
      </font>
      <alignment vertical="center" textRotation="0" indent="0" justifyLastLine="0" shrinkToFit="0" readingOrder="0"/>
    </dxf>
    <dxf>
      <font>
        <strike val="0"/>
        <outline val="0"/>
        <shadow val="0"/>
        <u val="none"/>
        <vertAlign val="baseline"/>
        <sz val="12"/>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microsoft.com/office/2007/relationships/slicerCache" Target="slicerCaches/slicerCache9.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microsoft.com/office/2007/relationships/slicerCache" Target="slicerCaches/slicerCache3.xml"/><Relationship Id="rId12" Type="http://schemas.microsoft.com/office/2007/relationships/slicerCache" Target="slicerCaches/slicerCache8.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microsoft.com/office/2007/relationships/slicerCache" Target="slicerCaches/slicerCache2.xml"/><Relationship Id="rId11" Type="http://schemas.microsoft.com/office/2007/relationships/slicerCache" Target="slicerCaches/slicerCache7.xml"/><Relationship Id="rId5" Type="http://schemas.microsoft.com/office/2007/relationships/slicerCache" Target="slicerCaches/slicerCache1.xml"/><Relationship Id="rId15" Type="http://schemas.microsoft.com/office/2007/relationships/slicerCache" Target="slicerCaches/slicerCache11.xml"/><Relationship Id="rId10" Type="http://schemas.microsoft.com/office/2007/relationships/slicerCache" Target="slicerCaches/slicerCache6.xml"/><Relationship Id="rId19" Type="http://schemas.openxmlformats.org/officeDocument/2006/relationships/calcChain" Target="calcChain.xml"/><Relationship Id="rId4" Type="http://schemas.openxmlformats.org/officeDocument/2006/relationships/worksheet" Target="worksheets/sheet4.xml"/><Relationship Id="rId9" Type="http://schemas.microsoft.com/office/2007/relationships/slicerCache" Target="slicerCaches/slicerCache5.xml"/><Relationship Id="rId14" Type="http://schemas.microsoft.com/office/2007/relationships/slicerCache" Target="slicerCaches/slicerCache10.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absolute">
    <xdr:from>
      <xdr:col>1</xdr:col>
      <xdr:colOff>193253</xdr:colOff>
      <xdr:row>5</xdr:row>
      <xdr:rowOff>93557</xdr:rowOff>
    </xdr:from>
    <xdr:to>
      <xdr:col>3</xdr:col>
      <xdr:colOff>291254</xdr:colOff>
      <xdr:row>5</xdr:row>
      <xdr:rowOff>1648885</xdr:rowOff>
    </xdr:to>
    <mc:AlternateContent xmlns:mc="http://schemas.openxmlformats.org/markup-compatibility/2006" xmlns:sle15="http://schemas.microsoft.com/office/drawing/2012/slicer">
      <mc:Choice Requires="sle15">
        <xdr:graphicFrame macro="">
          <xdr:nvGraphicFramePr>
            <xdr:cNvPr id="2" name="Bidder 1">
              <a:extLst>
                <a:ext uri="{FF2B5EF4-FFF2-40B4-BE49-F238E27FC236}">
                  <a16:creationId xmlns:a16="http://schemas.microsoft.com/office/drawing/2014/main" id="{4414DE0B-B39E-4D07-A3D9-462C442462CF}"/>
                </a:ext>
              </a:extLst>
            </xdr:cNvPr>
            <xdr:cNvGraphicFramePr/>
          </xdr:nvGraphicFramePr>
          <xdr:xfrm>
            <a:off x="0" y="0"/>
            <a:ext cx="0" cy="0"/>
          </xdr:xfrm>
          <a:graphic>
            <a:graphicData uri="http://schemas.microsoft.com/office/drawing/2010/slicer">
              <sle:slicer xmlns:sle="http://schemas.microsoft.com/office/drawing/2010/slicer" name="Bidder 1"/>
            </a:graphicData>
          </a:graphic>
        </xdr:graphicFrame>
      </mc:Choice>
      <mc:Fallback xmlns="">
        <xdr:sp macro="" textlink="">
          <xdr:nvSpPr>
            <xdr:cNvPr id="0" name=""/>
            <xdr:cNvSpPr>
              <a:spLocks noTextEdit="1"/>
            </xdr:cNvSpPr>
          </xdr:nvSpPr>
          <xdr:spPr>
            <a:xfrm>
              <a:off x="1854836" y="2161117"/>
              <a:ext cx="1332441" cy="155342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2142069</xdr:colOff>
      <xdr:row>5</xdr:row>
      <xdr:rowOff>1692</xdr:rowOff>
    </xdr:from>
    <xdr:to>
      <xdr:col>5</xdr:col>
      <xdr:colOff>2057402</xdr:colOff>
      <xdr:row>5</xdr:row>
      <xdr:rowOff>2029036</xdr:rowOff>
    </xdr:to>
    <mc:AlternateContent xmlns:mc="http://schemas.openxmlformats.org/markup-compatibility/2006" xmlns:sle15="http://schemas.microsoft.com/office/drawing/2012/slicer">
      <mc:Choice Requires="sle15">
        <xdr:graphicFrame macro="">
          <xdr:nvGraphicFramePr>
            <xdr:cNvPr id="3" name="Region 6">
              <a:extLst>
                <a:ext uri="{FF2B5EF4-FFF2-40B4-BE49-F238E27FC236}">
                  <a16:creationId xmlns:a16="http://schemas.microsoft.com/office/drawing/2014/main" id="{BEB3609A-E22F-4DE3-AEB2-21B7F2F6357F}"/>
                </a:ext>
              </a:extLst>
            </xdr:cNvPr>
            <xdr:cNvGraphicFramePr/>
          </xdr:nvGraphicFramePr>
          <xdr:xfrm>
            <a:off x="0" y="0"/>
            <a:ext cx="0" cy="0"/>
          </xdr:xfrm>
          <a:graphic>
            <a:graphicData uri="http://schemas.microsoft.com/office/drawing/2010/slicer">
              <sle:slicer xmlns:sle="http://schemas.microsoft.com/office/drawing/2010/slicer" name="Region 6"/>
            </a:graphicData>
          </a:graphic>
        </xdr:graphicFrame>
      </mc:Choice>
      <mc:Fallback xmlns="">
        <xdr:sp macro="" textlink="">
          <xdr:nvSpPr>
            <xdr:cNvPr id="0" name=""/>
            <xdr:cNvSpPr>
              <a:spLocks noTextEdit="1"/>
            </xdr:cNvSpPr>
          </xdr:nvSpPr>
          <xdr:spPr>
            <a:xfrm>
              <a:off x="6504307" y="2065442"/>
              <a:ext cx="2167678" cy="202924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1062568</xdr:colOff>
      <xdr:row>3</xdr:row>
      <xdr:rowOff>33863</xdr:rowOff>
    </xdr:from>
    <xdr:to>
      <xdr:col>4</xdr:col>
      <xdr:colOff>1595966</xdr:colOff>
      <xdr:row>6</xdr:row>
      <xdr:rowOff>156843</xdr:rowOff>
    </xdr:to>
    <mc:AlternateContent xmlns:mc="http://schemas.openxmlformats.org/markup-compatibility/2006" xmlns:sle15="http://schemas.microsoft.com/office/drawing/2012/slicer">
      <mc:Choice Requires="sle15">
        <xdr:graphicFrame macro="">
          <xdr:nvGraphicFramePr>
            <xdr:cNvPr id="4" name="County 1">
              <a:extLst>
                <a:ext uri="{FF2B5EF4-FFF2-40B4-BE49-F238E27FC236}">
                  <a16:creationId xmlns:a16="http://schemas.microsoft.com/office/drawing/2014/main" id="{34B8CEF2-DD71-4BE6-8B4A-752F639CB7D6}"/>
                </a:ext>
              </a:extLst>
            </xdr:cNvPr>
            <xdr:cNvGraphicFramePr/>
          </xdr:nvGraphicFramePr>
          <xdr:xfrm>
            <a:off x="0" y="0"/>
            <a:ext cx="0" cy="0"/>
          </xdr:xfrm>
          <a:graphic>
            <a:graphicData uri="http://schemas.microsoft.com/office/drawing/2010/slicer">
              <sle:slicer xmlns:sle="http://schemas.microsoft.com/office/drawing/2010/slicer" name="County 1"/>
            </a:graphicData>
          </a:graphic>
        </xdr:graphicFrame>
      </mc:Choice>
      <mc:Fallback xmlns="">
        <xdr:sp macro="" textlink="">
          <xdr:nvSpPr>
            <xdr:cNvPr id="0" name=""/>
            <xdr:cNvSpPr>
              <a:spLocks noTextEdit="1"/>
            </xdr:cNvSpPr>
          </xdr:nvSpPr>
          <xdr:spPr>
            <a:xfrm>
              <a:off x="3960496" y="1735875"/>
              <a:ext cx="1993898" cy="25927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197484</xdr:colOff>
      <xdr:row>5</xdr:row>
      <xdr:rowOff>247015</xdr:rowOff>
    </xdr:from>
    <xdr:to>
      <xdr:col>8</xdr:col>
      <xdr:colOff>124249</xdr:colOff>
      <xdr:row>5</xdr:row>
      <xdr:rowOff>1816312</xdr:rowOff>
    </xdr:to>
    <mc:AlternateContent xmlns:mc="http://schemas.openxmlformats.org/markup-compatibility/2006" xmlns:sle15="http://schemas.microsoft.com/office/drawing/2012/slicer">
      <mc:Choice Requires="sle15">
        <xdr:graphicFrame macro="">
          <xdr:nvGraphicFramePr>
            <xdr:cNvPr id="11" name="Specific Manf/&#10;Equal Alternative">
              <a:extLst>
                <a:ext uri="{FF2B5EF4-FFF2-40B4-BE49-F238E27FC236}">
                  <a16:creationId xmlns:a16="http://schemas.microsoft.com/office/drawing/2014/main" id="{1F168FB9-15CC-8761-B01C-FD1D8795AF4F}"/>
                </a:ext>
              </a:extLst>
            </xdr:cNvPr>
            <xdr:cNvGraphicFramePr/>
          </xdr:nvGraphicFramePr>
          <xdr:xfrm>
            <a:off x="0" y="0"/>
            <a:ext cx="0" cy="0"/>
          </xdr:xfrm>
          <a:graphic>
            <a:graphicData uri="http://schemas.microsoft.com/office/drawing/2010/slicer">
              <sle:slicer xmlns:sle="http://schemas.microsoft.com/office/drawing/2010/slicer" name="Specific Manf/&#10;Equal Alternative"/>
            </a:graphicData>
          </a:graphic>
        </xdr:graphicFrame>
      </mc:Choice>
      <mc:Fallback xmlns="">
        <xdr:sp macro="" textlink="">
          <xdr:nvSpPr>
            <xdr:cNvPr id="0" name=""/>
            <xdr:cNvSpPr>
              <a:spLocks noTextEdit="1"/>
            </xdr:cNvSpPr>
          </xdr:nvSpPr>
          <xdr:spPr>
            <a:xfrm>
              <a:off x="9396306" y="2314575"/>
              <a:ext cx="1842348" cy="15616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8</xdr:col>
      <xdr:colOff>60537</xdr:colOff>
      <xdr:row>3</xdr:row>
      <xdr:rowOff>46143</xdr:rowOff>
    </xdr:from>
    <xdr:to>
      <xdr:col>8</xdr:col>
      <xdr:colOff>1026181</xdr:colOff>
      <xdr:row>5</xdr:row>
      <xdr:rowOff>89524</xdr:rowOff>
    </xdr:to>
    <xdr:sp macro="" textlink="">
      <xdr:nvSpPr>
        <xdr:cNvPr id="5" name="Left Arrow 5">
          <a:extLst>
            <a:ext uri="{FF2B5EF4-FFF2-40B4-BE49-F238E27FC236}">
              <a16:creationId xmlns:a16="http://schemas.microsoft.com/office/drawing/2014/main" id="{3C68AA72-7EE5-451C-9647-8E1C53905E69}"/>
            </a:ext>
          </a:extLst>
        </xdr:cNvPr>
        <xdr:cNvSpPr/>
      </xdr:nvSpPr>
      <xdr:spPr>
        <a:xfrm rot="19064271">
          <a:off x="11173037" y="1750060"/>
          <a:ext cx="965644" cy="403214"/>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2318937</xdr:colOff>
      <xdr:row>2</xdr:row>
      <xdr:rowOff>77713</xdr:rowOff>
    </xdr:from>
    <xdr:to>
      <xdr:col>6</xdr:col>
      <xdr:colOff>221433</xdr:colOff>
      <xdr:row>5</xdr:row>
      <xdr:rowOff>189929</xdr:rowOff>
    </xdr:to>
    <xdr:sp macro="" textlink="">
      <xdr:nvSpPr>
        <xdr:cNvPr id="6" name="Left Arrow 5">
          <a:extLst>
            <a:ext uri="{FF2B5EF4-FFF2-40B4-BE49-F238E27FC236}">
              <a16:creationId xmlns:a16="http://schemas.microsoft.com/office/drawing/2014/main" id="{D5F7F93C-895F-4340-BE0A-1986E256808B}"/>
            </a:ext>
          </a:extLst>
        </xdr:cNvPr>
        <xdr:cNvSpPr/>
      </xdr:nvSpPr>
      <xdr:spPr>
        <a:xfrm rot="18603673">
          <a:off x="8437202" y="1272531"/>
          <a:ext cx="1477466" cy="484830"/>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1594905</xdr:colOff>
      <xdr:row>2</xdr:row>
      <xdr:rowOff>738005</xdr:rowOff>
    </xdr:from>
    <xdr:to>
      <xdr:col>5</xdr:col>
      <xdr:colOff>323444</xdr:colOff>
      <xdr:row>3</xdr:row>
      <xdr:rowOff>140206</xdr:rowOff>
    </xdr:to>
    <xdr:sp macro="" textlink="">
      <xdr:nvSpPr>
        <xdr:cNvPr id="7" name="Left Arrow 5">
          <a:extLst>
            <a:ext uri="{FF2B5EF4-FFF2-40B4-BE49-F238E27FC236}">
              <a16:creationId xmlns:a16="http://schemas.microsoft.com/office/drawing/2014/main" id="{E5DDF4DD-FE72-4223-B08B-F79467DD39EC}"/>
            </a:ext>
          </a:extLst>
        </xdr:cNvPr>
        <xdr:cNvSpPr/>
      </xdr:nvSpPr>
      <xdr:spPr>
        <a:xfrm rot="19571047">
          <a:off x="5955238" y="1436505"/>
          <a:ext cx="982789" cy="407618"/>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220246</xdr:colOff>
      <xdr:row>2</xdr:row>
      <xdr:rowOff>993673</xdr:rowOff>
    </xdr:from>
    <xdr:to>
      <xdr:col>3</xdr:col>
      <xdr:colOff>1227981</xdr:colOff>
      <xdr:row>5</xdr:row>
      <xdr:rowOff>121858</xdr:rowOff>
    </xdr:to>
    <xdr:sp macro="" textlink="">
      <xdr:nvSpPr>
        <xdr:cNvPr id="8" name="Left Arrow 5">
          <a:extLst>
            <a:ext uri="{FF2B5EF4-FFF2-40B4-BE49-F238E27FC236}">
              <a16:creationId xmlns:a16="http://schemas.microsoft.com/office/drawing/2014/main" id="{CC835620-6F02-47EC-A873-DA0E8C709EEE}"/>
            </a:ext>
          </a:extLst>
        </xdr:cNvPr>
        <xdr:cNvSpPr/>
      </xdr:nvSpPr>
      <xdr:spPr>
        <a:xfrm rot="19030545">
          <a:off x="3120079" y="1692173"/>
          <a:ext cx="1007735" cy="493435"/>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295486</xdr:colOff>
      <xdr:row>3</xdr:row>
      <xdr:rowOff>524086</xdr:rowOff>
    </xdr:from>
    <xdr:to>
      <xdr:col>3</xdr:col>
      <xdr:colOff>165946</xdr:colOff>
      <xdr:row>6</xdr:row>
      <xdr:rowOff>963506</xdr:rowOff>
    </xdr:to>
    <mc:AlternateContent xmlns:mc="http://schemas.openxmlformats.org/markup-compatibility/2006" xmlns:sle15="http://schemas.microsoft.com/office/drawing/2012/slicer">
      <mc:Choice Requires="sle15">
        <xdr:graphicFrame macro="">
          <xdr:nvGraphicFramePr>
            <xdr:cNvPr id="2" name="Bidder 3">
              <a:extLst>
                <a:ext uri="{FF2B5EF4-FFF2-40B4-BE49-F238E27FC236}">
                  <a16:creationId xmlns:a16="http://schemas.microsoft.com/office/drawing/2014/main" id="{7B00DAA8-00C9-46B3-AD8D-B41D38834C4B}"/>
                </a:ext>
              </a:extLst>
            </xdr:cNvPr>
            <xdr:cNvGraphicFramePr/>
          </xdr:nvGraphicFramePr>
          <xdr:xfrm>
            <a:off x="0" y="0"/>
            <a:ext cx="0" cy="0"/>
          </xdr:xfrm>
          <a:graphic>
            <a:graphicData uri="http://schemas.microsoft.com/office/drawing/2010/slicer">
              <sle:slicer xmlns:sle="http://schemas.microsoft.com/office/drawing/2010/slicer" name="Bidder 3"/>
            </a:graphicData>
          </a:graphic>
        </xdr:graphicFrame>
      </mc:Choice>
      <mc:Fallback xmlns="">
        <xdr:sp macro="" textlink="">
          <xdr:nvSpPr>
            <xdr:cNvPr id="0" name=""/>
            <xdr:cNvSpPr>
              <a:spLocks noTextEdit="1"/>
            </xdr:cNvSpPr>
          </xdr:nvSpPr>
          <xdr:spPr>
            <a:xfrm>
              <a:off x="2918248" y="1580514"/>
              <a:ext cx="1336675" cy="157564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1564640</xdr:colOff>
      <xdr:row>3</xdr:row>
      <xdr:rowOff>355176</xdr:rowOff>
    </xdr:from>
    <xdr:to>
      <xdr:col>6</xdr:col>
      <xdr:colOff>704850</xdr:colOff>
      <xdr:row>8</xdr:row>
      <xdr:rowOff>28363</xdr:rowOff>
    </xdr:to>
    <mc:AlternateContent xmlns:mc="http://schemas.openxmlformats.org/markup-compatibility/2006" xmlns:sle15="http://schemas.microsoft.com/office/drawing/2012/slicer">
      <mc:Choice Requires="sle15">
        <xdr:graphicFrame macro="">
          <xdr:nvGraphicFramePr>
            <xdr:cNvPr id="3" name="Region 8">
              <a:extLst>
                <a:ext uri="{FF2B5EF4-FFF2-40B4-BE49-F238E27FC236}">
                  <a16:creationId xmlns:a16="http://schemas.microsoft.com/office/drawing/2014/main" id="{DEDF8CA9-2248-47FE-8238-31343175ADF4}"/>
                </a:ext>
              </a:extLst>
            </xdr:cNvPr>
            <xdr:cNvGraphicFramePr/>
          </xdr:nvGraphicFramePr>
          <xdr:xfrm>
            <a:off x="0" y="0"/>
            <a:ext cx="0" cy="0"/>
          </xdr:xfrm>
          <a:graphic>
            <a:graphicData uri="http://schemas.microsoft.com/office/drawing/2010/slicer">
              <sle:slicer xmlns:sle="http://schemas.microsoft.com/office/drawing/2010/slicer" name="Region 8"/>
            </a:graphicData>
          </a:graphic>
        </xdr:graphicFrame>
      </mc:Choice>
      <mc:Fallback xmlns="">
        <xdr:sp macro="" textlink="">
          <xdr:nvSpPr>
            <xdr:cNvPr id="0" name=""/>
            <xdr:cNvSpPr>
              <a:spLocks noTextEdit="1"/>
            </xdr:cNvSpPr>
          </xdr:nvSpPr>
          <xdr:spPr>
            <a:xfrm>
              <a:off x="7015057" y="1417319"/>
              <a:ext cx="2163233" cy="200638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644527</xdr:colOff>
      <xdr:row>3</xdr:row>
      <xdr:rowOff>197271</xdr:rowOff>
    </xdr:from>
    <xdr:to>
      <xdr:col>4</xdr:col>
      <xdr:colOff>1259628</xdr:colOff>
      <xdr:row>8</xdr:row>
      <xdr:rowOff>198120</xdr:rowOff>
    </xdr:to>
    <mc:AlternateContent xmlns:mc="http://schemas.openxmlformats.org/markup-compatibility/2006" xmlns:sle15="http://schemas.microsoft.com/office/drawing/2012/slicer">
      <mc:Choice Requires="sle15">
        <xdr:graphicFrame macro="">
          <xdr:nvGraphicFramePr>
            <xdr:cNvPr id="4" name="County 3">
              <a:extLst>
                <a:ext uri="{FF2B5EF4-FFF2-40B4-BE49-F238E27FC236}">
                  <a16:creationId xmlns:a16="http://schemas.microsoft.com/office/drawing/2014/main" id="{3C7787D0-31B9-4D5E-8F6A-23C860A9BA4E}"/>
                </a:ext>
              </a:extLst>
            </xdr:cNvPr>
            <xdr:cNvGraphicFramePr/>
          </xdr:nvGraphicFramePr>
          <xdr:xfrm>
            <a:off x="0" y="0"/>
            <a:ext cx="0" cy="0"/>
          </xdr:xfrm>
          <a:graphic>
            <a:graphicData uri="http://schemas.microsoft.com/office/drawing/2010/slicer">
              <sle:slicer xmlns:sle="http://schemas.microsoft.com/office/drawing/2010/slicer" name="County 3"/>
            </a:graphicData>
          </a:graphic>
        </xdr:graphicFrame>
      </mc:Choice>
      <mc:Fallback xmlns="">
        <xdr:sp macro="" textlink="">
          <xdr:nvSpPr>
            <xdr:cNvPr id="0" name=""/>
            <xdr:cNvSpPr>
              <a:spLocks noTextEdit="1"/>
            </xdr:cNvSpPr>
          </xdr:nvSpPr>
          <xdr:spPr>
            <a:xfrm>
              <a:off x="4729694" y="1257509"/>
              <a:ext cx="1980351" cy="233976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359622</xdr:colOff>
      <xdr:row>4</xdr:row>
      <xdr:rowOff>72602</xdr:rowOff>
    </xdr:from>
    <xdr:to>
      <xdr:col>8</xdr:col>
      <xdr:colOff>1009650</xdr:colOff>
      <xdr:row>8</xdr:row>
      <xdr:rowOff>20956</xdr:rowOff>
    </xdr:to>
    <mc:AlternateContent xmlns:mc="http://schemas.openxmlformats.org/markup-compatibility/2006" xmlns:sle15="http://schemas.microsoft.com/office/drawing/2012/slicer">
      <mc:Choice Requires="sle15">
        <xdr:graphicFrame macro="">
          <xdr:nvGraphicFramePr>
            <xdr:cNvPr id="5" name="Specific Manf/&#10;Equal Alternative 1">
              <a:extLst>
                <a:ext uri="{FF2B5EF4-FFF2-40B4-BE49-F238E27FC236}">
                  <a16:creationId xmlns:a16="http://schemas.microsoft.com/office/drawing/2014/main" id="{C9E08FAE-CDE9-43BF-9A2F-6EE993CE46E6}"/>
                </a:ext>
              </a:extLst>
            </xdr:cNvPr>
            <xdr:cNvGraphicFramePr/>
          </xdr:nvGraphicFramePr>
          <xdr:xfrm>
            <a:off x="0" y="0"/>
            <a:ext cx="0" cy="0"/>
          </xdr:xfrm>
          <a:graphic>
            <a:graphicData uri="http://schemas.microsoft.com/office/drawing/2010/slicer">
              <sle:slicer xmlns:sle="http://schemas.microsoft.com/office/drawing/2010/slicer" name="Specific Manf/&#10;Equal Alternative 1"/>
            </a:graphicData>
          </a:graphic>
        </xdr:graphicFrame>
      </mc:Choice>
      <mc:Fallback xmlns="">
        <xdr:sp macro="" textlink="">
          <xdr:nvSpPr>
            <xdr:cNvPr id="0" name=""/>
            <xdr:cNvSpPr>
              <a:spLocks noTextEdit="1"/>
            </xdr:cNvSpPr>
          </xdr:nvSpPr>
          <xdr:spPr>
            <a:xfrm>
              <a:off x="9581515" y="1871769"/>
              <a:ext cx="1817158" cy="154262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2</xdr:col>
      <xdr:colOff>948690</xdr:colOff>
      <xdr:row>2</xdr:row>
      <xdr:rowOff>245321</xdr:rowOff>
    </xdr:from>
    <xdr:to>
      <xdr:col>3</xdr:col>
      <xdr:colOff>987415</xdr:colOff>
      <xdr:row>3</xdr:row>
      <xdr:rowOff>375113</xdr:rowOff>
    </xdr:to>
    <xdr:sp macro="" textlink="">
      <xdr:nvSpPr>
        <xdr:cNvPr id="6" name="Left Arrow 5">
          <a:extLst>
            <a:ext uri="{FF2B5EF4-FFF2-40B4-BE49-F238E27FC236}">
              <a16:creationId xmlns:a16="http://schemas.microsoft.com/office/drawing/2014/main" id="{55317324-74D3-46D4-9509-13AFB54A0498}"/>
            </a:ext>
          </a:extLst>
        </xdr:cNvPr>
        <xdr:cNvSpPr/>
      </xdr:nvSpPr>
      <xdr:spPr>
        <a:xfrm rot="19030545">
          <a:off x="4049607" y="943821"/>
          <a:ext cx="1022975" cy="489625"/>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920750</xdr:colOff>
      <xdr:row>3</xdr:row>
      <xdr:rowOff>190499</xdr:rowOff>
    </xdr:from>
    <xdr:to>
      <xdr:col>10</xdr:col>
      <xdr:colOff>186045</xdr:colOff>
      <xdr:row>3</xdr:row>
      <xdr:rowOff>687744</xdr:rowOff>
    </xdr:to>
    <xdr:sp macro="" textlink="">
      <xdr:nvSpPr>
        <xdr:cNvPr id="7" name="Left Arrow 5">
          <a:extLst>
            <a:ext uri="{FF2B5EF4-FFF2-40B4-BE49-F238E27FC236}">
              <a16:creationId xmlns:a16="http://schemas.microsoft.com/office/drawing/2014/main" id="{CB07ADBB-7003-44C7-87D1-8BCFDD514472}"/>
            </a:ext>
          </a:extLst>
        </xdr:cNvPr>
        <xdr:cNvSpPr/>
      </xdr:nvSpPr>
      <xdr:spPr>
        <a:xfrm rot="19030545">
          <a:off x="11313583" y="1248832"/>
          <a:ext cx="1011545" cy="497245"/>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719667</xdr:colOff>
      <xdr:row>2</xdr:row>
      <xdr:rowOff>126999</xdr:rowOff>
    </xdr:from>
    <xdr:to>
      <xdr:col>7</xdr:col>
      <xdr:colOff>990379</xdr:colOff>
      <xdr:row>3</xdr:row>
      <xdr:rowOff>264411</xdr:rowOff>
    </xdr:to>
    <xdr:sp macro="" textlink="">
      <xdr:nvSpPr>
        <xdr:cNvPr id="8" name="Left Arrow 5">
          <a:extLst>
            <a:ext uri="{FF2B5EF4-FFF2-40B4-BE49-F238E27FC236}">
              <a16:creationId xmlns:a16="http://schemas.microsoft.com/office/drawing/2014/main" id="{D869D592-432C-434F-BC82-E0325EBAF276}"/>
            </a:ext>
          </a:extLst>
        </xdr:cNvPr>
        <xdr:cNvSpPr/>
      </xdr:nvSpPr>
      <xdr:spPr>
        <a:xfrm rot="19030545">
          <a:off x="9196917" y="825499"/>
          <a:ext cx="1011545" cy="497245"/>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1153583</xdr:colOff>
      <xdr:row>2</xdr:row>
      <xdr:rowOff>116417</xdr:rowOff>
    </xdr:from>
    <xdr:to>
      <xdr:col>5</xdr:col>
      <xdr:colOff>450628</xdr:colOff>
      <xdr:row>3</xdr:row>
      <xdr:rowOff>253829</xdr:rowOff>
    </xdr:to>
    <xdr:sp macro="" textlink="">
      <xdr:nvSpPr>
        <xdr:cNvPr id="9" name="Left Arrow 5">
          <a:extLst>
            <a:ext uri="{FF2B5EF4-FFF2-40B4-BE49-F238E27FC236}">
              <a16:creationId xmlns:a16="http://schemas.microsoft.com/office/drawing/2014/main" id="{FD7494C3-18C1-47A4-AE58-2ACAFD47F4EF}"/>
            </a:ext>
          </a:extLst>
        </xdr:cNvPr>
        <xdr:cNvSpPr/>
      </xdr:nvSpPr>
      <xdr:spPr>
        <a:xfrm rot="19030545">
          <a:off x="6604000" y="814917"/>
          <a:ext cx="1011545" cy="497245"/>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722207</xdr:colOff>
      <xdr:row>6</xdr:row>
      <xdr:rowOff>7621</xdr:rowOff>
    </xdr:from>
    <xdr:to>
      <xdr:col>4</xdr:col>
      <xdr:colOff>311996</xdr:colOff>
      <xdr:row>7</xdr:row>
      <xdr:rowOff>723899</xdr:rowOff>
    </xdr:to>
    <mc:AlternateContent xmlns:mc="http://schemas.openxmlformats.org/markup-compatibility/2006" xmlns:sle15="http://schemas.microsoft.com/office/drawing/2012/slicer">
      <mc:Choice Requires="sle15">
        <xdr:graphicFrame macro="">
          <xdr:nvGraphicFramePr>
            <xdr:cNvPr id="2" name="Bidder 2">
              <a:extLst>
                <a:ext uri="{FF2B5EF4-FFF2-40B4-BE49-F238E27FC236}">
                  <a16:creationId xmlns:a16="http://schemas.microsoft.com/office/drawing/2014/main" id="{FB4C44C1-0906-4060-B000-BDBD52DBC8F4}"/>
                </a:ext>
              </a:extLst>
            </xdr:cNvPr>
            <xdr:cNvGraphicFramePr/>
          </xdr:nvGraphicFramePr>
          <xdr:xfrm>
            <a:off x="0" y="0"/>
            <a:ext cx="0" cy="0"/>
          </xdr:xfrm>
          <a:graphic>
            <a:graphicData uri="http://schemas.microsoft.com/office/drawing/2010/slicer">
              <sle:slicer xmlns:sle="http://schemas.microsoft.com/office/drawing/2010/slicer" name="Bidder 2"/>
            </a:graphicData>
          </a:graphic>
        </xdr:graphicFrame>
      </mc:Choice>
      <mc:Fallback xmlns="">
        <xdr:sp macro="" textlink="">
          <xdr:nvSpPr>
            <xdr:cNvPr id="0" name=""/>
            <xdr:cNvSpPr>
              <a:spLocks noTextEdit="1"/>
            </xdr:cNvSpPr>
          </xdr:nvSpPr>
          <xdr:spPr>
            <a:xfrm>
              <a:off x="4468707" y="1872193"/>
              <a:ext cx="1359111" cy="9260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1713228</xdr:colOff>
      <xdr:row>4</xdr:row>
      <xdr:rowOff>469688</xdr:rowOff>
    </xdr:from>
    <xdr:to>
      <xdr:col>6</xdr:col>
      <xdr:colOff>213993</xdr:colOff>
      <xdr:row>7</xdr:row>
      <xdr:rowOff>967319</xdr:rowOff>
    </xdr:to>
    <mc:AlternateContent xmlns:mc="http://schemas.openxmlformats.org/markup-compatibility/2006" xmlns:sle15="http://schemas.microsoft.com/office/drawing/2012/slicer">
      <mc:Choice Requires="sle15">
        <xdr:graphicFrame macro="">
          <xdr:nvGraphicFramePr>
            <xdr:cNvPr id="3" name="Region 7">
              <a:extLst>
                <a:ext uri="{FF2B5EF4-FFF2-40B4-BE49-F238E27FC236}">
                  <a16:creationId xmlns:a16="http://schemas.microsoft.com/office/drawing/2014/main" id="{FD6FF182-BC91-4AD9-B3C4-79445ECD03B8}"/>
                </a:ext>
              </a:extLst>
            </xdr:cNvPr>
            <xdr:cNvGraphicFramePr/>
          </xdr:nvGraphicFramePr>
          <xdr:xfrm>
            <a:off x="0" y="0"/>
            <a:ext cx="0" cy="0"/>
          </xdr:xfrm>
          <a:graphic>
            <a:graphicData uri="http://schemas.microsoft.com/office/drawing/2010/slicer">
              <sle:slicer xmlns:sle="http://schemas.microsoft.com/office/drawing/2010/slicer" name="Region 7"/>
            </a:graphicData>
          </a:graphic>
        </xdr:graphicFrame>
      </mc:Choice>
      <mc:Fallback xmlns="">
        <xdr:sp macro="" textlink="">
          <xdr:nvSpPr>
            <xdr:cNvPr id="0" name=""/>
            <xdr:cNvSpPr>
              <a:spLocks noTextEdit="1"/>
            </xdr:cNvSpPr>
          </xdr:nvSpPr>
          <xdr:spPr>
            <a:xfrm>
              <a:off x="7227145" y="1679998"/>
              <a:ext cx="2169371" cy="136546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459106</xdr:colOff>
      <xdr:row>4</xdr:row>
      <xdr:rowOff>66037</xdr:rowOff>
    </xdr:from>
    <xdr:to>
      <xdr:col>9</xdr:col>
      <xdr:colOff>80009</xdr:colOff>
      <xdr:row>10</xdr:row>
      <xdr:rowOff>56725</xdr:rowOff>
    </xdr:to>
    <mc:AlternateContent xmlns:mc="http://schemas.openxmlformats.org/markup-compatibility/2006" xmlns:sle15="http://schemas.microsoft.com/office/drawing/2012/slicer">
      <mc:Choice Requires="sle15">
        <xdr:graphicFrame macro="">
          <xdr:nvGraphicFramePr>
            <xdr:cNvPr id="4" name="County 2">
              <a:extLst>
                <a:ext uri="{FF2B5EF4-FFF2-40B4-BE49-F238E27FC236}">
                  <a16:creationId xmlns:a16="http://schemas.microsoft.com/office/drawing/2014/main" id="{2C0570B7-5565-479F-9CE4-30AA3D656327}"/>
                </a:ext>
              </a:extLst>
            </xdr:cNvPr>
            <xdr:cNvGraphicFramePr/>
          </xdr:nvGraphicFramePr>
          <xdr:xfrm>
            <a:off x="0" y="0"/>
            <a:ext cx="0" cy="0"/>
          </xdr:xfrm>
          <a:graphic>
            <a:graphicData uri="http://schemas.microsoft.com/office/drawing/2010/slicer">
              <sle:slicer xmlns:sle="http://schemas.microsoft.com/office/drawing/2010/slicer" name="County 2"/>
            </a:graphicData>
          </a:graphic>
        </xdr:graphicFrame>
      </mc:Choice>
      <mc:Fallback xmlns="">
        <xdr:sp macro="" textlink="">
          <xdr:nvSpPr>
            <xdr:cNvPr id="0" name=""/>
            <xdr:cNvSpPr>
              <a:spLocks noTextEdit="1"/>
            </xdr:cNvSpPr>
          </xdr:nvSpPr>
          <xdr:spPr>
            <a:xfrm>
              <a:off x="10947189" y="1270632"/>
              <a:ext cx="1970403" cy="227182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4</xdr:col>
      <xdr:colOff>285750</xdr:colOff>
      <xdr:row>4</xdr:row>
      <xdr:rowOff>137583</xdr:rowOff>
    </xdr:from>
    <xdr:to>
      <xdr:col>4</xdr:col>
      <xdr:colOff>1297295</xdr:colOff>
      <xdr:row>5</xdr:row>
      <xdr:rowOff>154768</xdr:rowOff>
    </xdr:to>
    <xdr:sp macro="" textlink="">
      <xdr:nvSpPr>
        <xdr:cNvPr id="6" name="Left Arrow 5">
          <a:extLst>
            <a:ext uri="{FF2B5EF4-FFF2-40B4-BE49-F238E27FC236}">
              <a16:creationId xmlns:a16="http://schemas.microsoft.com/office/drawing/2014/main" id="{2B84FEF4-9844-4891-9F23-100A86ADE4F2}"/>
            </a:ext>
          </a:extLst>
        </xdr:cNvPr>
        <xdr:cNvSpPr/>
      </xdr:nvSpPr>
      <xdr:spPr>
        <a:xfrm rot="19030545">
          <a:off x="5799667" y="1344083"/>
          <a:ext cx="1011545" cy="493435"/>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116418</xdr:colOff>
      <xdr:row>3</xdr:row>
      <xdr:rowOff>116417</xdr:rowOff>
    </xdr:from>
    <xdr:to>
      <xdr:col>6</xdr:col>
      <xdr:colOff>1127963</xdr:colOff>
      <xdr:row>4</xdr:row>
      <xdr:rowOff>408769</xdr:rowOff>
    </xdr:to>
    <xdr:sp macro="" textlink="">
      <xdr:nvSpPr>
        <xdr:cNvPr id="7" name="Left Arrow 5">
          <a:extLst>
            <a:ext uri="{FF2B5EF4-FFF2-40B4-BE49-F238E27FC236}">
              <a16:creationId xmlns:a16="http://schemas.microsoft.com/office/drawing/2014/main" id="{976A52CA-6BBF-4B07-A5DF-4C0450F93EE5}"/>
            </a:ext>
          </a:extLst>
        </xdr:cNvPr>
        <xdr:cNvSpPr/>
      </xdr:nvSpPr>
      <xdr:spPr>
        <a:xfrm rot="19030545">
          <a:off x="9302751" y="1121834"/>
          <a:ext cx="1011545" cy="493435"/>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31750</xdr:colOff>
      <xdr:row>2</xdr:row>
      <xdr:rowOff>116417</xdr:rowOff>
    </xdr:from>
    <xdr:to>
      <xdr:col>10</xdr:col>
      <xdr:colOff>90795</xdr:colOff>
      <xdr:row>4</xdr:row>
      <xdr:rowOff>101852</xdr:rowOff>
    </xdr:to>
    <xdr:sp macro="" textlink="">
      <xdr:nvSpPr>
        <xdr:cNvPr id="8" name="Left Arrow 5">
          <a:extLst>
            <a:ext uri="{FF2B5EF4-FFF2-40B4-BE49-F238E27FC236}">
              <a16:creationId xmlns:a16="http://schemas.microsoft.com/office/drawing/2014/main" id="{8F6402CF-D46A-462C-AE2D-3EF14F91769B}"/>
            </a:ext>
          </a:extLst>
        </xdr:cNvPr>
        <xdr:cNvSpPr/>
      </xdr:nvSpPr>
      <xdr:spPr>
        <a:xfrm rot="19030545">
          <a:off x="12869333" y="814917"/>
          <a:ext cx="1011545" cy="493435"/>
        </a:xfrm>
        <a:prstGeom prst="leftArrow">
          <a:avLst>
            <a:gd name="adj1" fmla="val 32934"/>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dder1" xr10:uid="{43C32B6F-BB54-4FCE-B518-76B6CAC43C38}" sourceName="Vendor">
  <extLst>
    <x:ext xmlns:x15="http://schemas.microsoft.com/office/spreadsheetml/2010/11/main" uri="{2F2917AC-EB37-4324-AD4E-5DD8C200BD13}">
      <x15:tableSlicerCache tableId="3"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31" xr10:uid="{1260EC8E-D491-441C-A779-52988B10B461}" sourceName="Category/_x000a_Item">
  <extLst>
    <x:ext xmlns:x15="http://schemas.microsoft.com/office/spreadsheetml/2010/11/main" uri="{2F2917AC-EB37-4324-AD4E-5DD8C200BD13}">
      <x15:tableSlicerCache tableId="3" column="2"/>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1" xr10:uid="{67E6F55B-B44D-4546-94A2-59C6B132B9EF}" sourceName="Manufacturer">
  <extLst>
    <x:ext xmlns:x15="http://schemas.microsoft.com/office/spreadsheetml/2010/11/main" uri="{2F2917AC-EB37-4324-AD4E-5DD8C200BD13}">
      <x15:tableSlicerCache tableId="3"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dder11" xr10:uid="{66A34D47-36ED-40F1-B007-E8F8993A5E69}" sourceName="Vendor">
  <extLst>
    <x:ext xmlns:x15="http://schemas.microsoft.com/office/spreadsheetml/2010/11/main" uri="{2F2917AC-EB37-4324-AD4E-5DD8C200BD13}">
      <x15:tableSlicerCache tableId="4" column="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311" xr10:uid="{40D8086E-7EAF-44A6-9388-6E1D387EC9EC}" sourceName="SubCat">
  <extLst>
    <x:ext xmlns:x15="http://schemas.microsoft.com/office/spreadsheetml/2010/11/main" uri="{2F2917AC-EB37-4324-AD4E-5DD8C200BD13}">
      <x15:tableSlicerCache tableId="4" column="2"/>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11" xr10:uid="{E19CAA1A-5013-4D71-96E1-C6C418C2F8B3}" sourceName="Type">
  <extLst>
    <x:ext xmlns:x15="http://schemas.microsoft.com/office/spreadsheetml/2010/11/main" uri="{2F2917AC-EB37-4324-AD4E-5DD8C200BD13}">
      <x15:tableSlicerCache tableId="4" column="3"/>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pecific_Manf__Equal_Alternative" xr10:uid="{86FAFDF5-D104-4C20-BF5C-86F4ACF398CB}" sourceName="Specific Manf/_x000a_Equal Alternative">
  <extLst>
    <x:ext xmlns:x15="http://schemas.microsoft.com/office/spreadsheetml/2010/11/main" uri="{2F2917AC-EB37-4324-AD4E-5DD8C200BD13}">
      <x15:tableSlicerCache tableId="3" column="9"/>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dder12" xr10:uid="{2A836899-C5E6-4052-9544-5E781F56FA38}" sourceName="Vendor">
  <extLst>
    <x:ext xmlns:x15="http://schemas.microsoft.com/office/spreadsheetml/2010/11/main" uri="{2F2917AC-EB37-4324-AD4E-5DD8C200BD13}">
      <x15:tableSlicerCache tableId="7" column="1"/>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312" xr10:uid="{55F327B8-2957-491C-BD47-F2D98C4BC209}" sourceName="Product Type/_x000a_Description">
  <extLst>
    <x:ext xmlns:x15="http://schemas.microsoft.com/office/spreadsheetml/2010/11/main" uri="{2F2917AC-EB37-4324-AD4E-5DD8C200BD13}">
      <x15:tableSlicerCache tableId="7" column="2"/>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12" xr10:uid="{838CDC2A-4CF6-4715-BA89-BFF0F27EDEB2}" sourceName="Manufacturer">
  <extLst>
    <x:ext xmlns:x15="http://schemas.microsoft.com/office/spreadsheetml/2010/11/main" uri="{2F2917AC-EB37-4324-AD4E-5DD8C200BD13}">
      <x15:tableSlicerCache tableId="7" column="3"/>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pecific_Manf__Equal_Alternative1" xr10:uid="{55BF7BBB-E7E1-490F-A74C-10BAFFDCCF3B}" sourceName="Specific Manf.">
  <extLst>
    <x:ext xmlns:x15="http://schemas.microsoft.com/office/spreadsheetml/2010/11/main" uri="{2F2917AC-EB37-4324-AD4E-5DD8C200BD13}">
      <x15:tableSlicerCache tableId="7" column="9"/>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dder 1" xr10:uid="{C787D158-29C0-49C1-A60B-78A61033689E}" cache="Slicer_Bidder1" caption="Vendor" rowHeight="241300"/>
  <slicer name="Region 6" xr10:uid="{922C41B4-9BF1-49B5-9951-DAC7449F9098}" cache="Slicer_Region31" caption="Category/_x000a_Item" startItem="15" rowHeight="241300"/>
  <slicer name="County 1" xr10:uid="{71C55318-87C8-4EAA-A7AB-EF1B031CADFE}" cache="Slicer_County1" caption="Manufacturer" startItem="17" rowHeight="241300"/>
  <slicer name="Specific Manf/_x000a_Equal Alternative" xr10:uid="{BCF4E536-0A4B-4DCE-A5EA-B85872F1EF42}" cache="Slicer_Specific_Manf__Equal_Alternative" caption="Specific Manf/_x000a_Equal Alternative" rowHeight="2349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dder 3" xr10:uid="{8BE14EBF-C901-4ED6-8038-408FB847133C}" cache="Slicer_Bidder12" caption="Vendor" rowHeight="241300"/>
  <slicer name="Region 8" xr10:uid="{15879B95-AA3A-44E7-9999-3063A406040C}" cache="Slicer_Region312" caption="Product Type/_x000a_Description" rowHeight="241300"/>
  <slicer name="County 3" xr10:uid="{A9274356-05BB-4F3B-B2B2-7AF61F45FB9B}" cache="Slicer_County12" caption="Manufacturer" rowHeight="241300"/>
  <slicer name="Specific Manf/_x000a_Equal Alternative 1" xr10:uid="{CBFFBFCE-DDCC-41B0-A28F-D98D29972402}" cache="Slicer_Specific_Manf__Equal_Alternative1" caption="Specific Manf." rowHeight="2349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dder 2" xr10:uid="{57E22D72-994E-4641-96CB-F8E7E6F5C608}" cache="Slicer_Bidder11" caption="Vendor" rowHeight="241300"/>
  <slicer name="Region 7" xr10:uid="{6755CDE2-9B8C-4149-8BB4-2EA80569952E}" cache="Slicer_Region311" caption="SubCat" rowHeight="241300"/>
  <slicer name="County 2" xr10:uid="{DE3B2BE2-0DA4-4435-842C-90D6F4EE8388}" cache="Slicer_County11" caption="Typ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4AFBC8-91B2-4963-A381-3481106F0F56}" name="Table84" displayName="Table84" ref="C9:I230" totalsRowShown="0" headerRowDxfId="35" dataDxfId="34">
  <autoFilter ref="C9:I230" xr:uid="{3D2B3106-0BC8-4102-A200-27A5EFE6D354}"/>
  <sortState xmlns:xlrd2="http://schemas.microsoft.com/office/spreadsheetml/2017/richdata2" ref="C10:I230">
    <sortCondition ref="D40:D230"/>
    <sortCondition ref="F40:F230"/>
    <sortCondition ref="C40:C230"/>
  </sortState>
  <tableColumns count="7">
    <tableColumn id="1" xr3:uid="{8A7F21AE-FA97-4E4E-AE6F-6EC69D87CD19}" name="Vendor" dataDxfId="33"/>
    <tableColumn id="2" xr3:uid="{4D3AB5A8-2C01-4D28-B624-CE32558B37E3}" name="Category/_x000a_Item" dataDxfId="32"/>
    <tableColumn id="9" xr3:uid="{92F83F98-F725-4A72-BC1D-6F511FE45578}" name="Specific Manf/_x000a_Equal Alternative" dataDxfId="31"/>
    <tableColumn id="3" xr3:uid="{46C1EE32-F12C-4262-B03F-E5F89B25EBD0}" name="Manufacturer" dataDxfId="30"/>
    <tableColumn id="4" xr3:uid="{3963110E-9336-4B7E-9F80-9CC9AF5199F8}" name="UoM" dataDxfId="29" dataCellStyle="Percent"/>
    <tableColumn id="5" xr3:uid="{9F8B9956-65D6-46B1-93E8-94155C007C94}" name="Price Basis" dataDxfId="28" dataCellStyle="Percent"/>
    <tableColumn id="6" xr3:uid="{D474A10B-E520-4882-8C33-563BBB6F8716}" name="Percentage"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4AEB809-7788-4259-9D5C-D981347A293B}" name="Table848" displayName="Table848" ref="C10:I75" totalsRowShown="0" headerRowDxfId="26" dataDxfId="24" headerRowBorderDxfId="25">
  <autoFilter ref="C10:I75" xr:uid="{3D2B3106-0BC8-4102-A200-27A5EFE6D354}"/>
  <sortState xmlns:xlrd2="http://schemas.microsoft.com/office/spreadsheetml/2017/richdata2" ref="C11:I75">
    <sortCondition ref="D41:D75"/>
    <sortCondition ref="F41:F75"/>
    <sortCondition ref="C41:C75"/>
  </sortState>
  <tableColumns count="7">
    <tableColumn id="1" xr3:uid="{931A7957-4800-4072-B041-08B75D4790E7}" name="Vendor" dataDxfId="23"/>
    <tableColumn id="2" xr3:uid="{F493AB79-E718-4685-A740-17DA113F1DAE}" name="Product Type/_x000a_Description" dataDxfId="22"/>
    <tableColumn id="9" xr3:uid="{C3C5DA3F-5E66-4E39-9F97-A4A806F5F092}" name="Specific Manf." dataDxfId="21"/>
    <tableColumn id="3" xr3:uid="{D4BE4C49-2CED-4D77-864B-37F9D0521C08}" name="Manufacturer" dataDxfId="20"/>
    <tableColumn id="4" xr3:uid="{BC5E686A-A899-4818-8BDB-DBC283C9DB51}" name="UoM" dataDxfId="19" dataCellStyle="Percent"/>
    <tableColumn id="5" xr3:uid="{C901FEDE-0517-494A-B233-483C4FB25E83}" name="Price Basis" dataDxfId="18" dataCellStyle="Percent"/>
    <tableColumn id="6" xr3:uid="{7CB87E16-0525-4FB2-9E3D-7A2BBC19EC77}" name="Percentage" dataDxfId="1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438F380-7FBE-4C85-B2B7-77B755550749}" name="Table845" displayName="Table845" ref="C12:J35" totalsRowShown="0" headerRowDxfId="16">
  <autoFilter ref="C12:J35" xr:uid="{3D2B3106-0BC8-4102-A200-27A5EFE6D354}"/>
  <sortState xmlns:xlrd2="http://schemas.microsoft.com/office/spreadsheetml/2017/richdata2" ref="C13:J35">
    <sortCondition ref="D13:D35"/>
    <sortCondition ref="E13:E35"/>
    <sortCondition ref="C13:C35"/>
  </sortState>
  <tableColumns count="8">
    <tableColumn id="1" xr3:uid="{BA3D0938-E06B-4F0B-9730-079EE0BF13AE}" name="Vendor" dataDxfId="15"/>
    <tableColumn id="2" xr3:uid="{28B6A753-6985-4817-B688-878976BBA70D}" name="SubCat" dataDxfId="14"/>
    <tableColumn id="3" xr3:uid="{8AD223BF-0419-41A6-9BE0-B2A88FD66C9D}" name="Type" dataDxfId="13"/>
    <tableColumn id="5" xr3:uid="{66F0D7A4-245C-4D9B-BFD4-81F68A387095}" name="Manufacturer" dataDxfId="12" dataCellStyle="Percent"/>
    <tableColumn id="9" xr3:uid="{5C586340-1B6C-4D5E-9590-DBD492FC2784}" name="Metrics" dataDxfId="11"/>
    <tableColumn id="7" xr3:uid="{81295DD5-41FB-4C1E-88D1-6C658315F1E2}" name="Diameters" dataDxfId="10" dataCellStyle="Percent"/>
    <tableColumn id="4" xr3:uid="{042F54D4-4D9F-45D7-B850-CA9C49E01952}" name="Part #" dataDxfId="9" dataCellStyle="Percent"/>
    <tableColumn id="6" xr3:uid="{730AF070-1061-42CA-B212-8F999E423B39}" name="UoM" dataDxfId="8" dataCellStyle="Percen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microsoft.com/office/2007/relationships/slicer" Target="../slicers/slicer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3643-097B-486E-ACC2-B9D27D000F39}">
  <dimension ref="B1:Y11"/>
  <sheetViews>
    <sheetView tabSelected="1" workbookViewId="0">
      <selection activeCell="F15" sqref="F15"/>
    </sheetView>
  </sheetViews>
  <sheetFormatPr defaultRowHeight="14.4" x14ac:dyDescent="0.3"/>
  <cols>
    <col min="1" max="1" width="1.6640625" customWidth="1"/>
    <col min="2" max="2" width="15.109375" customWidth="1"/>
    <col min="3" max="3" width="2.33203125" customWidth="1"/>
    <col min="4" max="4" width="19.6640625" bestFit="1" customWidth="1"/>
    <col min="5" max="5" width="2.6640625" customWidth="1"/>
    <col min="6" max="6" width="15.6640625" customWidth="1"/>
    <col min="7" max="7" width="2.6640625" customWidth="1"/>
    <col min="8" max="8" width="22.109375" customWidth="1"/>
    <col min="9" max="9" width="3.33203125" customWidth="1"/>
    <col min="10" max="10" width="19.6640625" bestFit="1" customWidth="1"/>
    <col min="11" max="11" width="3.33203125" customWidth="1"/>
    <col min="12" max="12" width="21.5546875" customWidth="1"/>
    <col min="13" max="13" width="3.33203125" customWidth="1"/>
    <col min="14" max="14" width="16.88671875" customWidth="1"/>
    <col min="15" max="15" width="2.6640625" customWidth="1"/>
    <col min="16" max="16" width="19.6640625" customWidth="1"/>
    <col min="17" max="17" width="3.6640625" customWidth="1"/>
    <col min="22" max="22" width="3.6640625" customWidth="1"/>
  </cols>
  <sheetData>
    <row r="1" spans="2:25" ht="18" customHeight="1" thickBot="1" x14ac:dyDescent="0.35">
      <c r="B1" s="12" t="s">
        <v>297</v>
      </c>
      <c r="C1" s="11"/>
      <c r="D1" s="11"/>
      <c r="E1" s="11"/>
      <c r="F1" s="11"/>
      <c r="G1" s="11"/>
      <c r="H1" s="11"/>
      <c r="I1" s="11"/>
      <c r="J1" s="11"/>
      <c r="K1" s="11"/>
      <c r="L1" s="11"/>
      <c r="M1" s="11"/>
      <c r="N1" s="11"/>
      <c r="O1" s="11"/>
      <c r="P1" s="11"/>
      <c r="Q1" s="11"/>
    </row>
    <row r="2" spans="2:25" ht="24.6" customHeight="1" thickBot="1" x14ac:dyDescent="0.6">
      <c r="B2" s="69" t="s">
        <v>1</v>
      </c>
      <c r="C2" s="70"/>
      <c r="D2" s="70"/>
      <c r="E2" s="70"/>
      <c r="F2" s="70"/>
      <c r="G2" s="70"/>
      <c r="H2" s="70"/>
      <c r="I2" s="70"/>
      <c r="J2" s="70"/>
      <c r="K2" s="70"/>
      <c r="L2" s="70"/>
      <c r="M2" s="70"/>
      <c r="N2" s="70"/>
      <c r="O2" s="70"/>
      <c r="P2" s="70"/>
      <c r="Q2" s="70"/>
      <c r="R2" s="70"/>
      <c r="S2" s="70"/>
      <c r="T2" s="70"/>
      <c r="U2" s="71"/>
      <c r="W2" s="2"/>
    </row>
    <row r="3" spans="2:25" ht="7.2" customHeight="1" thickBot="1" x14ac:dyDescent="0.35">
      <c r="B3" s="68"/>
      <c r="C3" s="68"/>
      <c r="D3" s="68"/>
      <c r="E3" s="68"/>
      <c r="F3" s="68"/>
      <c r="G3" s="68"/>
      <c r="H3" s="68"/>
      <c r="I3" s="68"/>
      <c r="J3" s="68"/>
      <c r="K3" s="68"/>
      <c r="L3" s="68"/>
      <c r="M3" s="68"/>
      <c r="N3" s="68"/>
      <c r="O3" s="68"/>
      <c r="P3" s="68"/>
      <c r="Q3" s="68"/>
      <c r="R3" s="68"/>
      <c r="S3" s="68"/>
      <c r="T3" s="68"/>
      <c r="U3" s="68"/>
    </row>
    <row r="4" spans="2:25" ht="0.75" customHeight="1" thickBot="1" x14ac:dyDescent="0.35">
      <c r="B4" s="78"/>
      <c r="C4" s="78"/>
      <c r="D4" s="78"/>
      <c r="E4" s="78"/>
      <c r="F4" s="78"/>
      <c r="G4" s="78"/>
      <c r="H4" s="78"/>
      <c r="I4" s="78"/>
      <c r="J4" s="78"/>
      <c r="K4" s="78"/>
      <c r="L4" s="78"/>
      <c r="M4" s="78"/>
      <c r="N4" s="78"/>
      <c r="O4" s="78"/>
      <c r="P4" s="78"/>
      <c r="Q4" s="78"/>
      <c r="R4" s="78"/>
      <c r="S4" s="78"/>
      <c r="T4" s="78"/>
      <c r="U4" s="78"/>
    </row>
    <row r="5" spans="2:25" ht="0.75" customHeight="1" thickBot="1" x14ac:dyDescent="0.35">
      <c r="B5" s="16"/>
      <c r="C5" s="16"/>
      <c r="D5" s="17"/>
      <c r="E5" s="17"/>
      <c r="F5" s="17"/>
      <c r="G5" s="17"/>
      <c r="H5" s="17"/>
      <c r="I5" s="17"/>
      <c r="J5" s="17"/>
      <c r="K5" s="17"/>
      <c r="L5" s="17"/>
      <c r="M5" s="17"/>
      <c r="N5" s="17"/>
      <c r="O5" s="17"/>
      <c r="P5" s="17"/>
      <c r="Q5" s="17"/>
      <c r="R5" s="17"/>
      <c r="S5" s="17"/>
      <c r="T5" s="17"/>
      <c r="U5" s="17"/>
    </row>
    <row r="6" spans="2:25" ht="19.2" customHeight="1" thickBot="1" x14ac:dyDescent="0.35">
      <c r="B6" s="72" t="s">
        <v>0</v>
      </c>
      <c r="C6" s="73"/>
      <c r="D6" s="65" t="s">
        <v>292</v>
      </c>
      <c r="E6" s="66"/>
      <c r="F6" s="66"/>
      <c r="G6" s="66"/>
      <c r="H6" s="66"/>
      <c r="I6" s="66"/>
      <c r="J6" s="66"/>
      <c r="K6" s="66"/>
      <c r="L6" s="66"/>
      <c r="M6" s="66"/>
      <c r="N6" s="66"/>
      <c r="O6" s="66"/>
      <c r="P6" s="66"/>
      <c r="Q6" s="66"/>
      <c r="R6" s="66"/>
      <c r="S6" s="66"/>
      <c r="T6" s="66"/>
      <c r="U6" s="67"/>
    </row>
    <row r="7" spans="2:25" ht="19.2" customHeight="1" thickBot="1" x14ac:dyDescent="0.35">
      <c r="B7" s="74"/>
      <c r="C7" s="75"/>
      <c r="D7" s="65" t="s">
        <v>291</v>
      </c>
      <c r="E7" s="66"/>
      <c r="F7" s="66"/>
      <c r="G7" s="66"/>
      <c r="H7" s="66"/>
      <c r="I7" s="66"/>
      <c r="J7" s="66"/>
      <c r="K7" s="66"/>
      <c r="L7" s="66"/>
      <c r="M7" s="66"/>
      <c r="N7" s="66"/>
      <c r="O7" s="66"/>
      <c r="P7" s="66"/>
      <c r="Q7" s="66"/>
      <c r="R7" s="66"/>
      <c r="S7" s="66"/>
      <c r="T7" s="66"/>
      <c r="U7" s="67"/>
    </row>
    <row r="8" spans="2:25" ht="55.8" customHeight="1" thickBot="1" x14ac:dyDescent="0.35">
      <c r="B8" s="74"/>
      <c r="C8" s="75"/>
      <c r="D8" s="65" t="s">
        <v>2</v>
      </c>
      <c r="E8" s="66"/>
      <c r="F8" s="66"/>
      <c r="G8" s="66"/>
      <c r="H8" s="66"/>
      <c r="I8" s="66"/>
      <c r="J8" s="66"/>
      <c r="K8" s="66"/>
      <c r="L8" s="66"/>
      <c r="M8" s="66"/>
      <c r="N8" s="66"/>
      <c r="O8" s="66"/>
      <c r="P8" s="66"/>
      <c r="Q8" s="66"/>
      <c r="R8" s="66"/>
      <c r="S8" s="66"/>
      <c r="T8" s="66"/>
      <c r="U8" s="67"/>
      <c r="Y8" s="10"/>
    </row>
    <row r="9" spans="2:25" ht="19.2" customHeight="1" thickBot="1" x14ac:dyDescent="0.35">
      <c r="B9" s="74"/>
      <c r="C9" s="75"/>
      <c r="D9" s="65" t="s">
        <v>293</v>
      </c>
      <c r="E9" s="66"/>
      <c r="F9" s="66"/>
      <c r="G9" s="66"/>
      <c r="H9" s="66"/>
      <c r="I9" s="66"/>
      <c r="J9" s="66"/>
      <c r="K9" s="66"/>
      <c r="L9" s="66"/>
      <c r="M9" s="66"/>
      <c r="N9" s="66"/>
      <c r="O9" s="66"/>
      <c r="P9" s="66"/>
      <c r="Q9" s="66"/>
      <c r="R9" s="66"/>
      <c r="S9" s="66"/>
      <c r="T9" s="66"/>
      <c r="U9" s="67"/>
    </row>
    <row r="10" spans="2:25" ht="19.95" customHeight="1" thickBot="1" x14ac:dyDescent="0.35">
      <c r="B10" s="76"/>
      <c r="C10" s="77"/>
      <c r="D10" s="65" t="s">
        <v>3</v>
      </c>
      <c r="E10" s="66"/>
      <c r="F10" s="66"/>
      <c r="G10" s="66"/>
      <c r="H10" s="66"/>
      <c r="I10" s="66"/>
      <c r="J10" s="66"/>
      <c r="K10" s="66"/>
      <c r="L10" s="66"/>
      <c r="M10" s="66"/>
      <c r="N10" s="66"/>
      <c r="O10" s="66"/>
      <c r="P10" s="66"/>
      <c r="Q10" s="66"/>
      <c r="R10" s="66"/>
      <c r="S10" s="66"/>
      <c r="T10" s="66"/>
      <c r="U10" s="67"/>
    </row>
    <row r="11" spans="2:25" ht="7.95" customHeight="1" x14ac:dyDescent="0.3">
      <c r="B11" s="64"/>
      <c r="C11" s="64"/>
      <c r="D11" s="64"/>
      <c r="E11" s="64"/>
      <c r="F11" s="64"/>
      <c r="G11" s="64"/>
      <c r="H11" s="64"/>
      <c r="I11" s="64"/>
      <c r="J11" s="64"/>
      <c r="K11" s="64"/>
      <c r="L11" s="64"/>
      <c r="M11" s="64"/>
      <c r="N11" s="64"/>
      <c r="O11" s="64"/>
      <c r="P11" s="64"/>
      <c r="Q11" s="64"/>
      <c r="R11" s="64"/>
      <c r="S11" s="64"/>
      <c r="T11" s="64"/>
      <c r="U11" s="64"/>
    </row>
  </sheetData>
  <mergeCells count="10">
    <mergeCell ref="B11:U11"/>
    <mergeCell ref="D8:U8"/>
    <mergeCell ref="D9:U9"/>
    <mergeCell ref="B3:U3"/>
    <mergeCell ref="B2:U2"/>
    <mergeCell ref="D7:U7"/>
    <mergeCell ref="B6:C10"/>
    <mergeCell ref="D10:U10"/>
    <mergeCell ref="D6:U6"/>
    <mergeCell ref="B4:U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D8901-4A7A-4049-B39C-9FB7F3DB848D}">
  <dimension ref="A1:I233"/>
  <sheetViews>
    <sheetView zoomScale="90" zoomScaleNormal="90" zoomScaleSheetLayoutView="100" workbookViewId="0">
      <selection activeCell="D6" sqref="D6"/>
    </sheetView>
  </sheetViews>
  <sheetFormatPr defaultColWidth="8.88671875" defaultRowHeight="15.6" x14ac:dyDescent="0.3"/>
  <cols>
    <col min="1" max="1" width="24.21875" style="3" customWidth="1"/>
    <col min="2" max="2" width="5" style="3" customWidth="1"/>
    <col min="3" max="3" width="13" style="8" bestFit="1" customWidth="1"/>
    <col min="4" max="4" width="21.21875" style="8" bestFit="1" customWidth="1"/>
    <col min="5" max="5" width="32.88671875" style="8" bestFit="1" customWidth="1"/>
    <col min="6" max="6" width="37.6640625" style="28" bestFit="1" customWidth="1"/>
    <col min="7" max="7" width="10.77734375" style="28" bestFit="1" customWidth="1"/>
    <col min="8" max="8" width="17.109375" style="28" bestFit="1" customWidth="1"/>
    <col min="9" max="9" width="17.5546875" style="7" customWidth="1"/>
    <col min="10" max="16384" width="8.88671875" style="3"/>
  </cols>
  <sheetData>
    <row r="1" spans="1:9" ht="25.8" customHeight="1" thickBot="1" x14ac:dyDescent="0.35">
      <c r="B1" s="12" t="str">
        <f>About23723!B1</f>
        <v>versionV2: June. 1, 2026</v>
      </c>
    </row>
    <row r="2" spans="1:9" ht="29.4" customHeight="1" thickBot="1" x14ac:dyDescent="0.35">
      <c r="A2" s="62" t="s">
        <v>296</v>
      </c>
      <c r="B2" s="79" t="str">
        <f>About23723!B2</f>
        <v>23623 - Plumbing Parts - Pricing &amp; Ordering</v>
      </c>
      <c r="C2" s="80"/>
      <c r="D2" s="80"/>
      <c r="E2" s="80"/>
      <c r="F2" s="80"/>
      <c r="G2" s="80"/>
      <c r="H2" s="80"/>
      <c r="I2" s="81"/>
    </row>
    <row r="3" spans="1:9" ht="78.599999999999994" thickBot="1" x14ac:dyDescent="0.35">
      <c r="A3" s="61" t="s">
        <v>295</v>
      </c>
      <c r="B3" s="79" t="s">
        <v>234</v>
      </c>
      <c r="C3" s="80"/>
      <c r="D3" s="80"/>
      <c r="E3" s="80"/>
      <c r="F3" s="80"/>
      <c r="G3" s="80"/>
      <c r="H3" s="80"/>
      <c r="I3" s="81"/>
    </row>
    <row r="4" spans="1:9" ht="14.4" customHeight="1" x14ac:dyDescent="0.3">
      <c r="B4" s="22"/>
      <c r="F4" s="6"/>
      <c r="G4" s="5"/>
      <c r="H4" s="6"/>
      <c r="I4" s="24"/>
    </row>
    <row r="5" spans="1:9" ht="14.4" customHeight="1" thickBot="1" x14ac:dyDescent="0.35">
      <c r="B5" s="22"/>
      <c r="F5" s="6"/>
      <c r="G5" s="5"/>
      <c r="H5" s="6"/>
      <c r="I5" s="24"/>
    </row>
    <row r="6" spans="1:9" ht="165.6" customHeight="1" thickBot="1" x14ac:dyDescent="0.35">
      <c r="A6" s="60" t="s">
        <v>294</v>
      </c>
      <c r="B6" s="22"/>
      <c r="F6" s="6"/>
      <c r="G6" s="5"/>
      <c r="H6" s="6"/>
      <c r="I6" s="24"/>
    </row>
    <row r="7" spans="1:9" x14ac:dyDescent="0.3">
      <c r="B7" s="22"/>
      <c r="F7" s="6"/>
      <c r="G7" s="5"/>
      <c r="H7" s="6"/>
      <c r="I7" s="24"/>
    </row>
    <row r="8" spans="1:9" x14ac:dyDescent="0.3">
      <c r="B8" s="22"/>
      <c r="F8" s="6"/>
      <c r="H8" s="6"/>
      <c r="I8" s="24"/>
    </row>
    <row r="9" spans="1:9" s="5" customFormat="1" ht="31.2" x14ac:dyDescent="0.3">
      <c r="B9" s="13"/>
      <c r="C9" s="5" t="s">
        <v>4</v>
      </c>
      <c r="D9" s="5" t="s">
        <v>8</v>
      </c>
      <c r="E9" s="5" t="s">
        <v>57</v>
      </c>
      <c r="F9" s="5" t="s">
        <v>9</v>
      </c>
      <c r="G9" s="5" t="s">
        <v>5</v>
      </c>
      <c r="H9" s="5" t="s">
        <v>6</v>
      </c>
      <c r="I9" s="14" t="s">
        <v>7</v>
      </c>
    </row>
    <row r="10" spans="1:9" s="5" customFormat="1" x14ac:dyDescent="0.3">
      <c r="B10" s="13"/>
      <c r="C10" s="31" t="s">
        <v>10</v>
      </c>
      <c r="D10" s="39" t="s">
        <v>11</v>
      </c>
      <c r="E10" s="31"/>
      <c r="F10" s="32" t="s">
        <v>12</v>
      </c>
      <c r="G10" s="41" t="s">
        <v>13</v>
      </c>
      <c r="H10" s="33" t="s">
        <v>14</v>
      </c>
      <c r="I10" s="34">
        <v>0.44</v>
      </c>
    </row>
    <row r="11" spans="1:9" s="5" customFormat="1" x14ac:dyDescent="0.3">
      <c r="B11" s="13"/>
      <c r="C11" s="31" t="s">
        <v>10</v>
      </c>
      <c r="D11" s="39" t="s">
        <v>11</v>
      </c>
      <c r="E11" s="31"/>
      <c r="F11" s="32" t="s">
        <v>15</v>
      </c>
      <c r="G11" s="41" t="s">
        <v>13</v>
      </c>
      <c r="H11" s="33" t="s">
        <v>14</v>
      </c>
      <c r="I11" s="34">
        <v>0.39</v>
      </c>
    </row>
    <row r="12" spans="1:9" s="5" customFormat="1" x14ac:dyDescent="0.3">
      <c r="B12" s="13"/>
      <c r="C12" s="31" t="s">
        <v>10</v>
      </c>
      <c r="D12" s="39" t="s">
        <v>11</v>
      </c>
      <c r="E12" s="31"/>
      <c r="F12" s="32" t="s">
        <v>16</v>
      </c>
      <c r="G12" s="41" t="s">
        <v>13</v>
      </c>
      <c r="H12" s="33" t="s">
        <v>17</v>
      </c>
      <c r="I12" s="34">
        <v>0.18</v>
      </c>
    </row>
    <row r="13" spans="1:9" s="5" customFormat="1" x14ac:dyDescent="0.3">
      <c r="B13" s="13"/>
      <c r="C13" s="31" t="s">
        <v>10</v>
      </c>
      <c r="D13" s="39" t="s">
        <v>11</v>
      </c>
      <c r="E13" s="31"/>
      <c r="F13" s="32" t="s">
        <v>18</v>
      </c>
      <c r="G13" s="41" t="s">
        <v>13</v>
      </c>
      <c r="H13" s="33" t="s">
        <v>14</v>
      </c>
      <c r="I13" s="34">
        <v>0.35</v>
      </c>
    </row>
    <row r="14" spans="1:9" s="5" customFormat="1" x14ac:dyDescent="0.3">
      <c r="B14" s="13"/>
      <c r="C14" s="31" t="s">
        <v>10</v>
      </c>
      <c r="D14" s="39" t="s">
        <v>19</v>
      </c>
      <c r="E14" s="31"/>
      <c r="F14" s="32" t="s">
        <v>20</v>
      </c>
      <c r="G14" s="41" t="s">
        <v>13</v>
      </c>
      <c r="H14" s="33" t="s">
        <v>14</v>
      </c>
      <c r="I14" s="34">
        <v>0.41</v>
      </c>
    </row>
    <row r="15" spans="1:9" s="5" customFormat="1" x14ac:dyDescent="0.3">
      <c r="B15" s="13"/>
      <c r="C15" s="31" t="s">
        <v>10</v>
      </c>
      <c r="D15" s="39" t="s">
        <v>19</v>
      </c>
      <c r="E15" s="31"/>
      <c r="F15" s="32" t="s">
        <v>21</v>
      </c>
      <c r="G15" s="41" t="s">
        <v>13</v>
      </c>
      <c r="H15" s="33" t="s">
        <v>14</v>
      </c>
      <c r="I15" s="34">
        <v>0.82</v>
      </c>
    </row>
    <row r="16" spans="1:9" s="5" customFormat="1" x14ac:dyDescent="0.3">
      <c r="B16" s="13"/>
      <c r="C16" s="31" t="s">
        <v>10</v>
      </c>
      <c r="D16" s="39" t="s">
        <v>19</v>
      </c>
      <c r="E16" s="31"/>
      <c r="F16" s="32" t="s">
        <v>22</v>
      </c>
      <c r="G16" s="41" t="s">
        <v>13</v>
      </c>
      <c r="H16" s="33" t="s">
        <v>14</v>
      </c>
      <c r="I16" s="34">
        <v>0.3</v>
      </c>
    </row>
    <row r="17" spans="2:9" s="5" customFormat="1" x14ac:dyDescent="0.3">
      <c r="B17" s="13"/>
      <c r="C17" s="31" t="s">
        <v>10</v>
      </c>
      <c r="D17" s="39" t="s">
        <v>19</v>
      </c>
      <c r="E17" s="31"/>
      <c r="F17" s="32" t="s">
        <v>23</v>
      </c>
      <c r="G17" s="41" t="s">
        <v>13</v>
      </c>
      <c r="H17" s="33" t="s">
        <v>14</v>
      </c>
      <c r="I17" s="34">
        <v>0.42</v>
      </c>
    </row>
    <row r="18" spans="2:9" s="5" customFormat="1" x14ac:dyDescent="0.3">
      <c r="B18" s="13"/>
      <c r="C18" s="31" t="s">
        <v>10</v>
      </c>
      <c r="D18" s="39" t="s">
        <v>19</v>
      </c>
      <c r="E18" s="31"/>
      <c r="F18" s="32" t="s">
        <v>24</v>
      </c>
      <c r="G18" s="41" t="s">
        <v>13</v>
      </c>
      <c r="H18" s="33" t="s">
        <v>14</v>
      </c>
      <c r="I18" s="34">
        <v>0.87</v>
      </c>
    </row>
    <row r="19" spans="2:9" s="5" customFormat="1" x14ac:dyDescent="0.3">
      <c r="B19" s="13"/>
      <c r="C19" s="31" t="s">
        <v>10</v>
      </c>
      <c r="D19" s="39" t="s">
        <v>25</v>
      </c>
      <c r="E19" s="31"/>
      <c r="F19" s="32" t="s">
        <v>20</v>
      </c>
      <c r="G19" s="41" t="s">
        <v>13</v>
      </c>
      <c r="H19" s="33" t="s">
        <v>14</v>
      </c>
      <c r="I19" s="34">
        <v>0.48</v>
      </c>
    </row>
    <row r="20" spans="2:9" s="5" customFormat="1" x14ac:dyDescent="0.3">
      <c r="B20" s="13"/>
      <c r="C20" s="31" t="s">
        <v>10</v>
      </c>
      <c r="D20" s="39" t="s">
        <v>25</v>
      </c>
      <c r="E20" s="31"/>
      <c r="F20" s="32" t="s">
        <v>26</v>
      </c>
      <c r="G20" s="41" t="s">
        <v>13</v>
      </c>
      <c r="H20" s="33" t="s">
        <v>14</v>
      </c>
      <c r="I20" s="34">
        <v>0.57999999999999996</v>
      </c>
    </row>
    <row r="21" spans="2:9" s="5" customFormat="1" x14ac:dyDescent="0.3">
      <c r="B21" s="13"/>
      <c r="C21" s="31" t="s">
        <v>10</v>
      </c>
      <c r="D21" s="39" t="s">
        <v>27</v>
      </c>
      <c r="E21" s="31"/>
      <c r="F21" s="32" t="s">
        <v>28</v>
      </c>
      <c r="G21" s="41" t="s">
        <v>13</v>
      </c>
      <c r="H21" s="33" t="s">
        <v>14</v>
      </c>
      <c r="I21" s="34">
        <v>0.49</v>
      </c>
    </row>
    <row r="22" spans="2:9" s="5" customFormat="1" x14ac:dyDescent="0.3">
      <c r="B22" s="13"/>
      <c r="C22" s="31" t="s">
        <v>10</v>
      </c>
      <c r="D22" s="39" t="s">
        <v>27</v>
      </c>
      <c r="E22" s="31"/>
      <c r="F22" s="32" t="s">
        <v>29</v>
      </c>
      <c r="G22" s="41" t="s">
        <v>13</v>
      </c>
      <c r="H22" s="33" t="s">
        <v>14</v>
      </c>
      <c r="I22" s="34">
        <v>0.46</v>
      </c>
    </row>
    <row r="23" spans="2:9" s="5" customFormat="1" x14ac:dyDescent="0.3">
      <c r="B23" s="13"/>
      <c r="C23" s="31" t="s">
        <v>30</v>
      </c>
      <c r="D23" s="39" t="s">
        <v>11</v>
      </c>
      <c r="E23" s="31"/>
      <c r="F23" s="32" t="s">
        <v>12</v>
      </c>
      <c r="G23" s="41" t="s">
        <v>13</v>
      </c>
      <c r="H23" s="33" t="s">
        <v>14</v>
      </c>
      <c r="I23" s="34">
        <v>0.48</v>
      </c>
    </row>
    <row r="24" spans="2:9" s="5" customFormat="1" x14ac:dyDescent="0.3">
      <c r="B24" s="13"/>
      <c r="C24" s="31" t="s">
        <v>30</v>
      </c>
      <c r="D24" s="39" t="s">
        <v>11</v>
      </c>
      <c r="E24" s="31"/>
      <c r="F24" s="35" t="s">
        <v>31</v>
      </c>
      <c r="G24" s="41" t="s">
        <v>13</v>
      </c>
      <c r="H24" s="33" t="s">
        <v>14</v>
      </c>
      <c r="I24" s="34">
        <v>0.5</v>
      </c>
    </row>
    <row r="25" spans="2:9" s="5" customFormat="1" x14ac:dyDescent="0.3">
      <c r="B25" s="13"/>
      <c r="C25" s="31" t="s">
        <v>30</v>
      </c>
      <c r="D25" s="39" t="s">
        <v>11</v>
      </c>
      <c r="E25" s="31"/>
      <c r="F25" s="32" t="s">
        <v>16</v>
      </c>
      <c r="G25" s="41" t="s">
        <v>13</v>
      </c>
      <c r="H25" s="33" t="s">
        <v>17</v>
      </c>
      <c r="I25" s="34">
        <v>0.1</v>
      </c>
    </row>
    <row r="26" spans="2:9" s="5" customFormat="1" x14ac:dyDescent="0.3">
      <c r="B26" s="13"/>
      <c r="C26" s="31" t="s">
        <v>30</v>
      </c>
      <c r="D26" s="39" t="s">
        <v>11</v>
      </c>
      <c r="E26" s="31"/>
      <c r="F26" s="32" t="s">
        <v>18</v>
      </c>
      <c r="G26" s="41" t="s">
        <v>13</v>
      </c>
      <c r="H26" s="33" t="s">
        <v>14</v>
      </c>
      <c r="I26" s="34">
        <v>0.46</v>
      </c>
    </row>
    <row r="27" spans="2:9" s="5" customFormat="1" x14ac:dyDescent="0.3">
      <c r="B27" s="13"/>
      <c r="C27" s="31" t="s">
        <v>30</v>
      </c>
      <c r="D27" s="39" t="s">
        <v>19</v>
      </c>
      <c r="E27" s="31"/>
      <c r="F27" s="32" t="s">
        <v>32</v>
      </c>
      <c r="G27" s="41" t="s">
        <v>13</v>
      </c>
      <c r="H27" s="33" t="s">
        <v>17</v>
      </c>
      <c r="I27" s="34">
        <v>0.1</v>
      </c>
    </row>
    <row r="28" spans="2:9" s="5" customFormat="1" x14ac:dyDescent="0.3">
      <c r="B28" s="13"/>
      <c r="C28" s="31" t="s">
        <v>30</v>
      </c>
      <c r="D28" s="39" t="s">
        <v>19</v>
      </c>
      <c r="E28" s="31"/>
      <c r="F28" s="32" t="s">
        <v>33</v>
      </c>
      <c r="G28" s="41" t="s">
        <v>13</v>
      </c>
      <c r="H28" s="33" t="s">
        <v>17</v>
      </c>
      <c r="I28" s="34">
        <v>0.1</v>
      </c>
    </row>
    <row r="29" spans="2:9" s="5" customFormat="1" x14ac:dyDescent="0.3">
      <c r="B29" s="13"/>
      <c r="C29" s="31" t="s">
        <v>30</v>
      </c>
      <c r="D29" s="39" t="s">
        <v>19</v>
      </c>
      <c r="E29" s="31"/>
      <c r="F29" s="32" t="s">
        <v>21</v>
      </c>
      <c r="G29" s="41" t="s">
        <v>13</v>
      </c>
      <c r="H29" s="33" t="s">
        <v>17</v>
      </c>
      <c r="I29" s="34">
        <v>0.1</v>
      </c>
    </row>
    <row r="30" spans="2:9" s="5" customFormat="1" x14ac:dyDescent="0.3">
      <c r="B30" s="13"/>
      <c r="C30" s="31" t="s">
        <v>30</v>
      </c>
      <c r="D30" s="39" t="s">
        <v>19</v>
      </c>
      <c r="E30" s="31"/>
      <c r="F30" s="32" t="s">
        <v>22</v>
      </c>
      <c r="G30" s="41" t="s">
        <v>13</v>
      </c>
      <c r="H30" s="33" t="s">
        <v>14</v>
      </c>
      <c r="I30" s="34">
        <v>0.5</v>
      </c>
    </row>
    <row r="31" spans="2:9" s="5" customFormat="1" x14ac:dyDescent="0.3">
      <c r="B31" s="13"/>
      <c r="C31" s="31" t="s">
        <v>30</v>
      </c>
      <c r="D31" s="39" t="s">
        <v>19</v>
      </c>
      <c r="E31" s="31"/>
      <c r="F31" s="32" t="s">
        <v>34</v>
      </c>
      <c r="G31" s="41" t="s">
        <v>13</v>
      </c>
      <c r="H31" s="33" t="s">
        <v>14</v>
      </c>
      <c r="I31" s="34">
        <v>0.48</v>
      </c>
    </row>
    <row r="32" spans="2:9" s="5" customFormat="1" x14ac:dyDescent="0.3">
      <c r="B32" s="13"/>
      <c r="C32" s="31" t="s">
        <v>30</v>
      </c>
      <c r="D32" s="39" t="s">
        <v>19</v>
      </c>
      <c r="E32" s="31"/>
      <c r="F32" s="32" t="s">
        <v>35</v>
      </c>
      <c r="G32" s="41" t="s">
        <v>13</v>
      </c>
      <c r="H32" s="33" t="s">
        <v>14</v>
      </c>
      <c r="I32" s="34">
        <v>0.6</v>
      </c>
    </row>
    <row r="33" spans="2:9" s="5" customFormat="1" x14ac:dyDescent="0.3">
      <c r="B33" s="13"/>
      <c r="C33" s="31" t="s">
        <v>30</v>
      </c>
      <c r="D33" s="39" t="s">
        <v>19</v>
      </c>
      <c r="E33" s="31"/>
      <c r="F33" s="32" t="s">
        <v>36</v>
      </c>
      <c r="G33" s="41" t="s">
        <v>13</v>
      </c>
      <c r="H33" s="33" t="s">
        <v>17</v>
      </c>
      <c r="I33" s="34">
        <v>0.1</v>
      </c>
    </row>
    <row r="34" spans="2:9" s="5" customFormat="1" x14ac:dyDescent="0.3">
      <c r="B34" s="13"/>
      <c r="C34" s="31" t="s">
        <v>30</v>
      </c>
      <c r="D34" s="39" t="s">
        <v>19</v>
      </c>
      <c r="E34" s="31"/>
      <c r="F34" s="35" t="s">
        <v>37</v>
      </c>
      <c r="G34" s="41" t="s">
        <v>13</v>
      </c>
      <c r="H34" s="33" t="s">
        <v>17</v>
      </c>
      <c r="I34" s="34">
        <v>0.1</v>
      </c>
    </row>
    <row r="35" spans="2:9" s="5" customFormat="1" x14ac:dyDescent="0.3">
      <c r="B35" s="13"/>
      <c r="C35" s="31" t="s">
        <v>30</v>
      </c>
      <c r="D35" s="39" t="s">
        <v>25</v>
      </c>
      <c r="E35" s="31"/>
      <c r="F35" s="32" t="s">
        <v>32</v>
      </c>
      <c r="G35" s="41" t="s">
        <v>13</v>
      </c>
      <c r="H35" s="33" t="s">
        <v>17</v>
      </c>
      <c r="I35" s="34">
        <v>0.1</v>
      </c>
    </row>
    <row r="36" spans="2:9" s="5" customFormat="1" x14ac:dyDescent="0.3">
      <c r="B36" s="13"/>
      <c r="C36" s="31" t="s">
        <v>30</v>
      </c>
      <c r="D36" s="39" t="s">
        <v>25</v>
      </c>
      <c r="E36" s="31"/>
      <c r="F36" s="35" t="s">
        <v>38</v>
      </c>
      <c r="G36" s="41" t="s">
        <v>13</v>
      </c>
      <c r="H36" s="33" t="s">
        <v>17</v>
      </c>
      <c r="I36" s="34">
        <v>0.1</v>
      </c>
    </row>
    <row r="37" spans="2:9" s="5" customFormat="1" x14ac:dyDescent="0.3">
      <c r="B37" s="13"/>
      <c r="C37" s="31" t="s">
        <v>30</v>
      </c>
      <c r="D37" s="39" t="s">
        <v>27</v>
      </c>
      <c r="E37" s="31"/>
      <c r="F37" s="35" t="s">
        <v>39</v>
      </c>
      <c r="G37" s="41" t="s">
        <v>13</v>
      </c>
      <c r="H37" s="33" t="s">
        <v>17</v>
      </c>
      <c r="I37" s="34">
        <v>0.1</v>
      </c>
    </row>
    <row r="38" spans="2:9" s="5" customFormat="1" x14ac:dyDescent="0.3">
      <c r="B38" s="13"/>
      <c r="C38" s="31" t="s">
        <v>30</v>
      </c>
      <c r="D38" s="39" t="s">
        <v>27</v>
      </c>
      <c r="E38" s="31"/>
      <c r="F38" s="32" t="s">
        <v>29</v>
      </c>
      <c r="G38" s="41" t="s">
        <v>13</v>
      </c>
      <c r="H38" s="33" t="s">
        <v>17</v>
      </c>
      <c r="I38" s="34">
        <v>0.06</v>
      </c>
    </row>
    <row r="39" spans="2:9" s="5" customFormat="1" x14ac:dyDescent="0.3">
      <c r="B39" s="13"/>
      <c r="C39" t="s">
        <v>10</v>
      </c>
      <c r="D39" s="2" t="s">
        <v>40</v>
      </c>
      <c r="E39" s="15" t="s">
        <v>58</v>
      </c>
      <c r="F39" t="s">
        <v>12</v>
      </c>
      <c r="G39" s="38"/>
      <c r="H39" s="18" t="s">
        <v>14</v>
      </c>
      <c r="I39" s="19">
        <v>0.44</v>
      </c>
    </row>
    <row r="40" spans="2:9" x14ac:dyDescent="0.3">
      <c r="B40" s="22"/>
      <c r="C40" t="s">
        <v>10</v>
      </c>
      <c r="D40" s="2" t="s">
        <v>40</v>
      </c>
      <c r="E40" s="15" t="s">
        <v>58</v>
      </c>
      <c r="F40" t="s">
        <v>41</v>
      </c>
      <c r="G40" s="41"/>
      <c r="H40" s="18" t="s">
        <v>14</v>
      </c>
      <c r="I40" s="19">
        <v>0.39</v>
      </c>
    </row>
    <row r="41" spans="2:9" x14ac:dyDescent="0.3">
      <c r="B41" s="22"/>
      <c r="C41" t="s">
        <v>10</v>
      </c>
      <c r="D41" s="2" t="s">
        <v>42</v>
      </c>
      <c r="E41" s="15" t="s">
        <v>58</v>
      </c>
      <c r="F41" s="4" t="s">
        <v>16</v>
      </c>
      <c r="G41" s="41"/>
      <c r="H41" s="18" t="s">
        <v>17</v>
      </c>
      <c r="I41" s="19">
        <v>0.18</v>
      </c>
    </row>
    <row r="42" spans="2:9" x14ac:dyDescent="0.3">
      <c r="B42" s="22"/>
      <c r="C42" t="s">
        <v>10</v>
      </c>
      <c r="D42" s="2" t="s">
        <v>43</v>
      </c>
      <c r="E42" s="15" t="s">
        <v>58</v>
      </c>
      <c r="F42" t="s">
        <v>18</v>
      </c>
      <c r="G42" s="41"/>
      <c r="H42" s="18" t="s">
        <v>14</v>
      </c>
      <c r="I42" s="19">
        <v>0.35</v>
      </c>
    </row>
    <row r="43" spans="2:9" x14ac:dyDescent="0.3">
      <c r="B43" s="22"/>
      <c r="C43" t="s">
        <v>10</v>
      </c>
      <c r="D43" s="2" t="s">
        <v>25</v>
      </c>
      <c r="E43" s="15" t="s">
        <v>58</v>
      </c>
      <c r="F43" t="s">
        <v>20</v>
      </c>
      <c r="G43" s="41"/>
      <c r="H43" s="18" t="s">
        <v>14</v>
      </c>
      <c r="I43" s="19">
        <v>0.41</v>
      </c>
    </row>
    <row r="44" spans="2:9" x14ac:dyDescent="0.3">
      <c r="B44" s="22"/>
      <c r="C44" t="s">
        <v>10</v>
      </c>
      <c r="D44" s="2" t="s">
        <v>19</v>
      </c>
      <c r="E44" s="15" t="s">
        <v>58</v>
      </c>
      <c r="F44" t="s">
        <v>20</v>
      </c>
      <c r="G44" s="41"/>
      <c r="H44" s="18" t="s">
        <v>14</v>
      </c>
      <c r="I44" s="19">
        <v>0.41</v>
      </c>
    </row>
    <row r="45" spans="2:9" x14ac:dyDescent="0.3">
      <c r="B45" s="22"/>
      <c r="C45" t="s">
        <v>10</v>
      </c>
      <c r="D45" s="2" t="s">
        <v>19</v>
      </c>
      <c r="E45" s="15" t="s">
        <v>58</v>
      </c>
      <c r="F45" t="s">
        <v>44</v>
      </c>
      <c r="G45" s="41"/>
      <c r="H45" s="18" t="s">
        <v>14</v>
      </c>
      <c r="I45" s="19">
        <v>0.3</v>
      </c>
    </row>
    <row r="46" spans="2:9" x14ac:dyDescent="0.3">
      <c r="B46" s="22"/>
      <c r="C46" t="s">
        <v>10</v>
      </c>
      <c r="D46" s="2" t="s">
        <v>19</v>
      </c>
      <c r="E46" s="15" t="s">
        <v>58</v>
      </c>
      <c r="F46" t="s">
        <v>23</v>
      </c>
      <c r="G46" s="41"/>
      <c r="H46" s="18" t="s">
        <v>14</v>
      </c>
      <c r="I46" s="19">
        <v>0.42</v>
      </c>
    </row>
    <row r="47" spans="2:9" x14ac:dyDescent="0.3">
      <c r="B47" s="22"/>
      <c r="C47" t="s">
        <v>10</v>
      </c>
      <c r="D47" s="2" t="s">
        <v>19</v>
      </c>
      <c r="E47" s="15" t="s">
        <v>58</v>
      </c>
      <c r="F47" t="s">
        <v>45</v>
      </c>
      <c r="G47" s="41"/>
      <c r="H47" s="18" t="s">
        <v>14</v>
      </c>
      <c r="I47" s="19">
        <v>0.82</v>
      </c>
    </row>
    <row r="48" spans="2:9" x14ac:dyDescent="0.3">
      <c r="B48" s="22"/>
      <c r="C48" t="s">
        <v>10</v>
      </c>
      <c r="D48" s="2" t="s">
        <v>19</v>
      </c>
      <c r="E48" s="15" t="s">
        <v>58</v>
      </c>
      <c r="F48" t="s">
        <v>46</v>
      </c>
      <c r="G48" s="41"/>
      <c r="H48" s="18" t="s">
        <v>14</v>
      </c>
      <c r="I48" s="19">
        <v>0.82</v>
      </c>
    </row>
    <row r="49" spans="2:9" x14ac:dyDescent="0.3">
      <c r="B49" s="22"/>
      <c r="C49" t="s">
        <v>10</v>
      </c>
      <c r="D49" s="2" t="s">
        <v>25</v>
      </c>
      <c r="E49" s="15" t="s">
        <v>58</v>
      </c>
      <c r="F49" t="s">
        <v>26</v>
      </c>
      <c r="G49" s="41"/>
      <c r="H49" s="18" t="s">
        <v>14</v>
      </c>
      <c r="I49" s="19">
        <v>0.59</v>
      </c>
    </row>
    <row r="50" spans="2:9" x14ac:dyDescent="0.3">
      <c r="B50" s="22"/>
      <c r="C50" t="s">
        <v>10</v>
      </c>
      <c r="D50" s="2" t="s">
        <v>27</v>
      </c>
      <c r="E50" s="15" t="s">
        <v>58</v>
      </c>
      <c r="F50" t="s">
        <v>47</v>
      </c>
      <c r="G50" s="37"/>
      <c r="H50" s="18" t="s">
        <v>14</v>
      </c>
      <c r="I50" s="19">
        <v>0.49</v>
      </c>
    </row>
    <row r="51" spans="2:9" x14ac:dyDescent="0.3">
      <c r="B51" s="22"/>
      <c r="C51" t="s">
        <v>10</v>
      </c>
      <c r="D51" s="2" t="s">
        <v>27</v>
      </c>
      <c r="E51" s="15" t="s">
        <v>58</v>
      </c>
      <c r="F51" s="4" t="s">
        <v>48</v>
      </c>
      <c r="G51" s="37"/>
      <c r="H51" s="18" t="s">
        <v>14</v>
      </c>
      <c r="I51" s="19">
        <v>0.49</v>
      </c>
    </row>
    <row r="52" spans="2:9" x14ac:dyDescent="0.3">
      <c r="B52" s="22"/>
      <c r="C52" t="s">
        <v>10</v>
      </c>
      <c r="D52" s="2" t="s">
        <v>27</v>
      </c>
      <c r="E52" s="15" t="s">
        <v>58</v>
      </c>
      <c r="F52" t="s">
        <v>29</v>
      </c>
      <c r="G52" s="37"/>
      <c r="H52" s="18" t="s">
        <v>14</v>
      </c>
      <c r="I52" s="19">
        <v>0.46</v>
      </c>
    </row>
    <row r="53" spans="2:9" x14ac:dyDescent="0.3">
      <c r="B53" s="22"/>
      <c r="C53" s="20" t="s">
        <v>10</v>
      </c>
      <c r="D53" s="20" t="s">
        <v>49</v>
      </c>
      <c r="E53" s="15" t="s">
        <v>58</v>
      </c>
      <c r="F53" s="20" t="s">
        <v>50</v>
      </c>
      <c r="G53" s="37"/>
      <c r="H53" s="20" t="s">
        <v>51</v>
      </c>
      <c r="I53" s="21" t="s">
        <v>52</v>
      </c>
    </row>
    <row r="54" spans="2:9" x14ac:dyDescent="0.3">
      <c r="B54" s="22"/>
      <c r="C54" s="4" t="s">
        <v>30</v>
      </c>
      <c r="D54" s="2" t="s">
        <v>40</v>
      </c>
      <c r="E54" s="15" t="s">
        <v>58</v>
      </c>
      <c r="F54" t="s">
        <v>12</v>
      </c>
      <c r="G54" s="37"/>
      <c r="H54" s="18" t="s">
        <v>14</v>
      </c>
      <c r="I54" s="19">
        <v>0.48</v>
      </c>
    </row>
    <row r="55" spans="2:9" x14ac:dyDescent="0.3">
      <c r="B55" s="22"/>
      <c r="C55" s="4" t="s">
        <v>30</v>
      </c>
      <c r="D55" s="2" t="s">
        <v>40</v>
      </c>
      <c r="E55" s="15" t="s">
        <v>58</v>
      </c>
      <c r="F55" t="s">
        <v>31</v>
      </c>
      <c r="G55" s="37"/>
      <c r="H55" s="18" t="s">
        <v>14</v>
      </c>
      <c r="I55" s="19">
        <v>0.5</v>
      </c>
    </row>
    <row r="56" spans="2:9" x14ac:dyDescent="0.3">
      <c r="B56" s="22"/>
      <c r="C56" s="4" t="s">
        <v>30</v>
      </c>
      <c r="D56" s="2" t="s">
        <v>42</v>
      </c>
      <c r="E56" s="15" t="s">
        <v>58</v>
      </c>
      <c r="F56" s="4" t="s">
        <v>16</v>
      </c>
      <c r="G56" s="37"/>
      <c r="H56" s="18" t="s">
        <v>17</v>
      </c>
      <c r="I56" s="19">
        <v>0.1</v>
      </c>
    </row>
    <row r="57" spans="2:9" x14ac:dyDescent="0.3">
      <c r="B57" s="22"/>
      <c r="C57" s="4" t="s">
        <v>30</v>
      </c>
      <c r="D57" s="2" t="s">
        <v>43</v>
      </c>
      <c r="E57" s="15" t="s">
        <v>58</v>
      </c>
      <c r="F57" t="s">
        <v>18</v>
      </c>
      <c r="G57" s="37"/>
      <c r="H57" s="18" t="s">
        <v>14</v>
      </c>
      <c r="I57" s="19">
        <v>0.46</v>
      </c>
    </row>
    <row r="58" spans="2:9" x14ac:dyDescent="0.3">
      <c r="B58" s="22"/>
      <c r="C58" s="4" t="s">
        <v>30</v>
      </c>
      <c r="D58" s="2" t="s">
        <v>25</v>
      </c>
      <c r="E58" s="15" t="s">
        <v>58</v>
      </c>
      <c r="F58" t="s">
        <v>32</v>
      </c>
      <c r="G58" s="37"/>
      <c r="H58" s="18" t="s">
        <v>17</v>
      </c>
      <c r="I58" s="19">
        <v>0.1</v>
      </c>
    </row>
    <row r="59" spans="2:9" x14ac:dyDescent="0.3">
      <c r="B59" s="22"/>
      <c r="C59" s="4" t="s">
        <v>30</v>
      </c>
      <c r="D59" s="2" t="s">
        <v>19</v>
      </c>
      <c r="E59" s="15" t="s">
        <v>58</v>
      </c>
      <c r="F59" t="s">
        <v>53</v>
      </c>
      <c r="G59" s="37"/>
      <c r="H59" s="18" t="s">
        <v>17</v>
      </c>
      <c r="I59" s="19">
        <v>0.1</v>
      </c>
    </row>
    <row r="60" spans="2:9" x14ac:dyDescent="0.3">
      <c r="B60" s="22"/>
      <c r="C60" s="4" t="s">
        <v>30</v>
      </c>
      <c r="D60" s="2" t="s">
        <v>19</v>
      </c>
      <c r="E60" s="15" t="s">
        <v>58</v>
      </c>
      <c r="F60" t="s">
        <v>54</v>
      </c>
      <c r="G60" s="37"/>
      <c r="H60" s="18" t="s">
        <v>17</v>
      </c>
      <c r="I60" s="19">
        <v>0.1</v>
      </c>
    </row>
    <row r="61" spans="2:9" x14ac:dyDescent="0.3">
      <c r="B61" s="22"/>
      <c r="C61" s="4" t="s">
        <v>30</v>
      </c>
      <c r="D61" s="2" t="s">
        <v>19</v>
      </c>
      <c r="E61" s="15" t="s">
        <v>58</v>
      </c>
      <c r="F61" t="s">
        <v>44</v>
      </c>
      <c r="G61" s="37"/>
      <c r="H61" s="18" t="s">
        <v>14</v>
      </c>
      <c r="I61" s="19">
        <v>0.5</v>
      </c>
    </row>
    <row r="62" spans="2:9" x14ac:dyDescent="0.3">
      <c r="B62" s="22"/>
      <c r="C62" s="4" t="s">
        <v>30</v>
      </c>
      <c r="D62" s="2" t="s">
        <v>19</v>
      </c>
      <c r="E62" s="15" t="s">
        <v>58</v>
      </c>
      <c r="F62" t="s">
        <v>55</v>
      </c>
      <c r="G62" s="37"/>
      <c r="H62" s="18" t="s">
        <v>14</v>
      </c>
      <c r="I62" s="19">
        <v>0.48</v>
      </c>
    </row>
    <row r="63" spans="2:9" x14ac:dyDescent="0.3">
      <c r="B63" s="22"/>
      <c r="C63" s="4" t="s">
        <v>30</v>
      </c>
      <c r="D63" s="2" t="s">
        <v>19</v>
      </c>
      <c r="E63" s="15" t="s">
        <v>58</v>
      </c>
      <c r="F63" t="s">
        <v>45</v>
      </c>
      <c r="G63" s="37"/>
      <c r="H63" s="18" t="s">
        <v>17</v>
      </c>
      <c r="I63" s="19">
        <v>0.1</v>
      </c>
    </row>
    <row r="64" spans="2:9" x14ac:dyDescent="0.3">
      <c r="B64" s="22"/>
      <c r="C64" s="4" t="s">
        <v>30</v>
      </c>
      <c r="D64" s="2" t="s">
        <v>19</v>
      </c>
      <c r="E64" s="15" t="s">
        <v>58</v>
      </c>
      <c r="F64" t="s">
        <v>56</v>
      </c>
      <c r="G64" s="37"/>
      <c r="H64" s="18" t="s">
        <v>14</v>
      </c>
      <c r="I64" s="19">
        <v>0.6</v>
      </c>
    </row>
    <row r="65" spans="2:9" x14ac:dyDescent="0.3">
      <c r="B65" s="22"/>
      <c r="C65" s="4" t="s">
        <v>30</v>
      </c>
      <c r="D65" s="2" t="s">
        <v>19</v>
      </c>
      <c r="E65" s="15" t="s">
        <v>58</v>
      </c>
      <c r="F65" t="s">
        <v>36</v>
      </c>
      <c r="G65" s="37"/>
      <c r="H65" s="18" t="s">
        <v>17</v>
      </c>
      <c r="I65" s="19">
        <v>0.1</v>
      </c>
    </row>
    <row r="66" spans="2:9" x14ac:dyDescent="0.3">
      <c r="B66" s="22"/>
      <c r="C66" s="4" t="s">
        <v>30</v>
      </c>
      <c r="D66" s="2" t="s">
        <v>19</v>
      </c>
      <c r="E66" s="15" t="s">
        <v>58</v>
      </c>
      <c r="F66" t="s">
        <v>37</v>
      </c>
      <c r="G66" s="37"/>
      <c r="H66" s="18" t="s">
        <v>17</v>
      </c>
      <c r="I66" s="19">
        <v>0.1</v>
      </c>
    </row>
    <row r="67" spans="2:9" x14ac:dyDescent="0.3">
      <c r="B67" s="22"/>
      <c r="C67" s="4" t="s">
        <v>30</v>
      </c>
      <c r="D67" s="2" t="s">
        <v>25</v>
      </c>
      <c r="E67" s="15" t="s">
        <v>58</v>
      </c>
      <c r="F67" t="s">
        <v>38</v>
      </c>
      <c r="G67" s="37"/>
      <c r="H67" s="18" t="s">
        <v>17</v>
      </c>
      <c r="I67" s="19">
        <v>0.1</v>
      </c>
    </row>
    <row r="68" spans="2:9" x14ac:dyDescent="0.3">
      <c r="B68" s="22"/>
      <c r="C68" s="4" t="s">
        <v>30</v>
      </c>
      <c r="D68" s="2" t="s">
        <v>27</v>
      </c>
      <c r="E68" s="15" t="s">
        <v>58</v>
      </c>
      <c r="F68" t="s">
        <v>39</v>
      </c>
      <c r="G68" s="37"/>
      <c r="H68" s="18" t="s">
        <v>17</v>
      </c>
      <c r="I68" s="19">
        <v>0.1</v>
      </c>
    </row>
    <row r="69" spans="2:9" x14ac:dyDescent="0.3">
      <c r="B69" s="22"/>
      <c r="C69" s="4" t="s">
        <v>30</v>
      </c>
      <c r="D69" s="2" t="s">
        <v>27</v>
      </c>
      <c r="E69" s="15" t="s">
        <v>58</v>
      </c>
      <c r="F69" t="s">
        <v>29</v>
      </c>
      <c r="G69" s="37"/>
      <c r="H69" s="18" t="s">
        <v>17</v>
      </c>
      <c r="I69" s="19">
        <v>0.06</v>
      </c>
    </row>
    <row r="70" spans="2:9" x14ac:dyDescent="0.3">
      <c r="B70" s="22"/>
      <c r="C70" t="s">
        <v>10</v>
      </c>
      <c r="D70" t="s">
        <v>153</v>
      </c>
      <c r="E70" s="36" t="s">
        <v>59</v>
      </c>
      <c r="F70" t="s">
        <v>60</v>
      </c>
      <c r="G70" s="37"/>
      <c r="H70" s="18" t="s">
        <v>17</v>
      </c>
      <c r="I70" s="19">
        <v>0.18</v>
      </c>
    </row>
    <row r="71" spans="2:9" x14ac:dyDescent="0.3">
      <c r="B71" s="22"/>
      <c r="C71" t="s">
        <v>10</v>
      </c>
      <c r="D71" t="s">
        <v>154</v>
      </c>
      <c r="E71" s="36" t="s">
        <v>59</v>
      </c>
      <c r="F71" t="s">
        <v>61</v>
      </c>
      <c r="G71" s="37"/>
      <c r="H71" s="18" t="s">
        <v>17</v>
      </c>
      <c r="I71" s="19">
        <v>0.18</v>
      </c>
    </row>
    <row r="72" spans="2:9" x14ac:dyDescent="0.3">
      <c r="B72" s="22"/>
      <c r="C72" t="s">
        <v>10</v>
      </c>
      <c r="D72" t="s">
        <v>155</v>
      </c>
      <c r="E72" s="36" t="s">
        <v>59</v>
      </c>
      <c r="F72" t="s">
        <v>62</v>
      </c>
      <c r="G72" s="37"/>
      <c r="H72" s="18" t="s">
        <v>17</v>
      </c>
      <c r="I72" s="19">
        <v>0.18</v>
      </c>
    </row>
    <row r="73" spans="2:9" x14ac:dyDescent="0.3">
      <c r="B73" s="22"/>
      <c r="C73" t="s">
        <v>10</v>
      </c>
      <c r="D73" t="s">
        <v>156</v>
      </c>
      <c r="E73" s="36" t="s">
        <v>59</v>
      </c>
      <c r="F73" t="s">
        <v>63</v>
      </c>
      <c r="G73" s="37"/>
      <c r="H73" s="18" t="s">
        <v>17</v>
      </c>
      <c r="I73" s="19">
        <v>0.18</v>
      </c>
    </row>
    <row r="74" spans="2:9" x14ac:dyDescent="0.3">
      <c r="B74" s="22"/>
      <c r="C74" t="s">
        <v>10</v>
      </c>
      <c r="D74" t="s">
        <v>157</v>
      </c>
      <c r="E74" s="36" t="s">
        <v>59</v>
      </c>
      <c r="F74" t="s">
        <v>64</v>
      </c>
      <c r="G74" s="37"/>
      <c r="H74" s="18" t="s">
        <v>17</v>
      </c>
      <c r="I74" s="19">
        <v>0.18</v>
      </c>
    </row>
    <row r="75" spans="2:9" x14ac:dyDescent="0.3">
      <c r="B75" s="22"/>
      <c r="C75" t="s">
        <v>10</v>
      </c>
      <c r="D75" t="s">
        <v>158</v>
      </c>
      <c r="E75" s="36" t="s">
        <v>59</v>
      </c>
      <c r="F75" t="s">
        <v>65</v>
      </c>
      <c r="G75" s="37"/>
      <c r="H75" s="18" t="s">
        <v>17</v>
      </c>
      <c r="I75" s="19">
        <v>0.22</v>
      </c>
    </row>
    <row r="76" spans="2:9" x14ac:dyDescent="0.3">
      <c r="B76" s="22"/>
      <c r="C76" t="s">
        <v>10</v>
      </c>
      <c r="D76" t="s">
        <v>159</v>
      </c>
      <c r="E76" s="36" t="s">
        <v>59</v>
      </c>
      <c r="F76" t="s">
        <v>66</v>
      </c>
      <c r="G76" s="37"/>
      <c r="H76" s="18" t="s">
        <v>17</v>
      </c>
      <c r="I76" s="19">
        <v>0.18</v>
      </c>
    </row>
    <row r="77" spans="2:9" x14ac:dyDescent="0.3">
      <c r="B77" s="22"/>
      <c r="C77" t="s">
        <v>10</v>
      </c>
      <c r="D77" t="s">
        <v>160</v>
      </c>
      <c r="E77" s="36" t="s">
        <v>59</v>
      </c>
      <c r="F77" t="s">
        <v>67</v>
      </c>
      <c r="G77" s="37"/>
      <c r="H77" s="18" t="s">
        <v>17</v>
      </c>
      <c r="I77" s="19">
        <v>0.18</v>
      </c>
    </row>
    <row r="78" spans="2:9" x14ac:dyDescent="0.3">
      <c r="B78" s="22"/>
      <c r="C78" t="s">
        <v>10</v>
      </c>
      <c r="D78" t="s">
        <v>157</v>
      </c>
      <c r="E78" s="36" t="s">
        <v>59</v>
      </c>
      <c r="F78" t="s">
        <v>68</v>
      </c>
      <c r="G78" s="37"/>
      <c r="H78" s="18" t="s">
        <v>14</v>
      </c>
      <c r="I78" s="19">
        <v>0.35</v>
      </c>
    </row>
    <row r="79" spans="2:9" x14ac:dyDescent="0.3">
      <c r="B79" s="22"/>
      <c r="C79" t="s">
        <v>10</v>
      </c>
      <c r="D79" t="s">
        <v>159</v>
      </c>
      <c r="E79" s="36" t="s">
        <v>59</v>
      </c>
      <c r="F79" t="s">
        <v>69</v>
      </c>
      <c r="G79" s="37"/>
      <c r="H79" s="18" t="s">
        <v>14</v>
      </c>
      <c r="I79" s="19">
        <v>0.13</v>
      </c>
    </row>
    <row r="80" spans="2:9" x14ac:dyDescent="0.3">
      <c r="B80" s="22"/>
      <c r="C80" t="s">
        <v>10</v>
      </c>
      <c r="D80" t="s">
        <v>161</v>
      </c>
      <c r="E80" s="36" t="s">
        <v>59</v>
      </c>
      <c r="F80" t="s">
        <v>70</v>
      </c>
      <c r="G80" s="37"/>
      <c r="H80" s="18" t="s">
        <v>14</v>
      </c>
      <c r="I80" s="19">
        <v>0.39</v>
      </c>
    </row>
    <row r="81" spans="2:9" x14ac:dyDescent="0.3">
      <c r="B81" s="22"/>
      <c r="C81" t="s">
        <v>10</v>
      </c>
      <c r="D81" t="s">
        <v>162</v>
      </c>
      <c r="E81" s="36" t="s">
        <v>59</v>
      </c>
      <c r="F81" t="s">
        <v>71</v>
      </c>
      <c r="G81" s="37"/>
      <c r="H81" s="18" t="s">
        <v>14</v>
      </c>
      <c r="I81" s="19">
        <v>0.46</v>
      </c>
    </row>
    <row r="82" spans="2:9" x14ac:dyDescent="0.3">
      <c r="B82" s="22"/>
      <c r="C82" t="s">
        <v>10</v>
      </c>
      <c r="D82" t="s">
        <v>159</v>
      </c>
      <c r="E82" s="36" t="s">
        <v>59</v>
      </c>
      <c r="F82" t="s">
        <v>72</v>
      </c>
      <c r="G82" s="37"/>
      <c r="H82" s="18" t="s">
        <v>14</v>
      </c>
      <c r="I82" s="19">
        <v>0.46</v>
      </c>
    </row>
    <row r="83" spans="2:9" x14ac:dyDescent="0.3">
      <c r="B83" s="22"/>
      <c r="C83" t="s">
        <v>10</v>
      </c>
      <c r="D83" t="s">
        <v>163</v>
      </c>
      <c r="E83" s="36" t="s">
        <v>59</v>
      </c>
      <c r="F83" t="s">
        <v>73</v>
      </c>
      <c r="G83" s="37"/>
      <c r="H83" s="18" t="s">
        <v>14</v>
      </c>
      <c r="I83" s="19">
        <v>0.25</v>
      </c>
    </row>
    <row r="84" spans="2:9" x14ac:dyDescent="0.3">
      <c r="B84" s="22"/>
      <c r="C84" t="s">
        <v>10</v>
      </c>
      <c r="D84" t="s">
        <v>159</v>
      </c>
      <c r="E84" s="36" t="s">
        <v>59</v>
      </c>
      <c r="F84" t="s">
        <v>74</v>
      </c>
      <c r="G84" s="37"/>
      <c r="H84" s="18" t="s">
        <v>14</v>
      </c>
      <c r="I84" s="19">
        <v>0.19</v>
      </c>
    </row>
    <row r="85" spans="2:9" x14ac:dyDescent="0.3">
      <c r="B85" s="22"/>
      <c r="C85" t="s">
        <v>10</v>
      </c>
      <c r="D85" t="s">
        <v>157</v>
      </c>
      <c r="E85" s="36" t="s">
        <v>59</v>
      </c>
      <c r="F85" t="s">
        <v>75</v>
      </c>
      <c r="G85" s="37"/>
      <c r="H85" s="18" t="s">
        <v>14</v>
      </c>
      <c r="I85" s="19">
        <v>0.19</v>
      </c>
    </row>
    <row r="86" spans="2:9" x14ac:dyDescent="0.3">
      <c r="B86" s="22"/>
      <c r="C86" t="s">
        <v>10</v>
      </c>
      <c r="D86" t="s">
        <v>159</v>
      </c>
      <c r="E86" s="36" t="s">
        <v>59</v>
      </c>
      <c r="F86" t="s">
        <v>76</v>
      </c>
      <c r="G86" s="37"/>
      <c r="H86" s="18" t="s">
        <v>14</v>
      </c>
      <c r="I86" s="19">
        <v>0.19</v>
      </c>
    </row>
    <row r="87" spans="2:9" x14ac:dyDescent="0.3">
      <c r="B87" s="22"/>
      <c r="C87" t="s">
        <v>10</v>
      </c>
      <c r="D87" t="s">
        <v>157</v>
      </c>
      <c r="E87" s="36" t="s">
        <v>59</v>
      </c>
      <c r="F87" t="s">
        <v>77</v>
      </c>
      <c r="G87" s="37"/>
      <c r="H87" s="18" t="s">
        <v>14</v>
      </c>
      <c r="I87" s="19">
        <v>0.35</v>
      </c>
    </row>
    <row r="88" spans="2:9" x14ac:dyDescent="0.3">
      <c r="B88" s="22"/>
      <c r="C88" t="s">
        <v>10</v>
      </c>
      <c r="D88" t="s">
        <v>11</v>
      </c>
      <c r="E88" s="36" t="s">
        <v>59</v>
      </c>
      <c r="F88" t="s">
        <v>78</v>
      </c>
      <c r="G88" s="37"/>
      <c r="H88" s="18" t="s">
        <v>14</v>
      </c>
      <c r="I88" s="19">
        <v>0.45</v>
      </c>
    </row>
    <row r="89" spans="2:9" x14ac:dyDescent="0.3">
      <c r="B89" s="22"/>
      <c r="C89" t="s">
        <v>10</v>
      </c>
      <c r="D89" t="s">
        <v>159</v>
      </c>
      <c r="E89" s="36" t="s">
        <v>59</v>
      </c>
      <c r="F89" t="s">
        <v>79</v>
      </c>
      <c r="G89" s="37"/>
      <c r="H89" s="18" t="s">
        <v>14</v>
      </c>
      <c r="I89" s="19">
        <v>0.69</v>
      </c>
    </row>
    <row r="90" spans="2:9" x14ac:dyDescent="0.3">
      <c r="B90" s="22"/>
      <c r="C90" t="s">
        <v>10</v>
      </c>
      <c r="D90" t="s">
        <v>162</v>
      </c>
      <c r="E90" s="36" t="s">
        <v>59</v>
      </c>
      <c r="F90" t="s">
        <v>80</v>
      </c>
      <c r="G90" s="37"/>
      <c r="H90" s="18" t="s">
        <v>14</v>
      </c>
      <c r="I90" s="19">
        <v>0.19</v>
      </c>
    </row>
    <row r="91" spans="2:9" x14ac:dyDescent="0.3">
      <c r="B91" s="22"/>
      <c r="C91" t="s">
        <v>10</v>
      </c>
      <c r="D91" t="s">
        <v>164</v>
      </c>
      <c r="E91" s="36" t="s">
        <v>59</v>
      </c>
      <c r="F91" t="s">
        <v>81</v>
      </c>
      <c r="G91" s="37"/>
      <c r="H91" s="18" t="s">
        <v>14</v>
      </c>
      <c r="I91" s="19">
        <v>0.59</v>
      </c>
    </row>
    <row r="92" spans="2:9" x14ac:dyDescent="0.3">
      <c r="B92" s="22"/>
      <c r="C92" t="s">
        <v>10</v>
      </c>
      <c r="D92" t="s">
        <v>159</v>
      </c>
      <c r="E92" s="36" t="s">
        <v>59</v>
      </c>
      <c r="F92" t="s">
        <v>82</v>
      </c>
      <c r="G92" s="37"/>
      <c r="H92" s="18" t="s">
        <v>14</v>
      </c>
      <c r="I92" s="19">
        <v>0.52</v>
      </c>
    </row>
    <row r="93" spans="2:9" x14ac:dyDescent="0.3">
      <c r="B93" s="22"/>
      <c r="C93" t="s">
        <v>10</v>
      </c>
      <c r="D93" t="s">
        <v>159</v>
      </c>
      <c r="E93" s="36" t="s">
        <v>59</v>
      </c>
      <c r="F93" t="s">
        <v>83</v>
      </c>
      <c r="G93" s="37"/>
      <c r="H93" s="18" t="s">
        <v>14</v>
      </c>
      <c r="I93" s="19">
        <v>0.24</v>
      </c>
    </row>
    <row r="94" spans="2:9" x14ac:dyDescent="0.3">
      <c r="B94" s="22"/>
      <c r="C94" t="s">
        <v>10</v>
      </c>
      <c r="D94" t="s">
        <v>161</v>
      </c>
      <c r="E94" s="36" t="s">
        <v>59</v>
      </c>
      <c r="F94" t="s">
        <v>84</v>
      </c>
      <c r="G94" s="37"/>
      <c r="H94" s="18" t="s">
        <v>14</v>
      </c>
      <c r="I94" s="19">
        <v>0.44</v>
      </c>
    </row>
    <row r="95" spans="2:9" x14ac:dyDescent="0.3">
      <c r="B95" s="22"/>
      <c r="C95" t="s">
        <v>10</v>
      </c>
      <c r="D95" t="s">
        <v>159</v>
      </c>
      <c r="E95" s="36" t="s">
        <v>59</v>
      </c>
      <c r="F95" t="s">
        <v>85</v>
      </c>
      <c r="G95" s="37"/>
      <c r="H95" s="18" t="s">
        <v>14</v>
      </c>
      <c r="I95" s="19">
        <v>0.36</v>
      </c>
    </row>
    <row r="96" spans="2:9" x14ac:dyDescent="0.3">
      <c r="B96" s="22"/>
      <c r="C96" t="s">
        <v>10</v>
      </c>
      <c r="D96" t="s">
        <v>159</v>
      </c>
      <c r="E96" s="36" t="s">
        <v>59</v>
      </c>
      <c r="F96" t="s">
        <v>86</v>
      </c>
      <c r="G96" s="37"/>
      <c r="H96" s="18" t="s">
        <v>14</v>
      </c>
      <c r="I96" s="19">
        <v>0.1</v>
      </c>
    </row>
    <row r="97" spans="2:9" x14ac:dyDescent="0.3">
      <c r="B97" s="22"/>
      <c r="C97" t="s">
        <v>10</v>
      </c>
      <c r="D97" t="s">
        <v>11</v>
      </c>
      <c r="E97" s="36" t="s">
        <v>59</v>
      </c>
      <c r="F97" t="s">
        <v>87</v>
      </c>
      <c r="G97" s="37"/>
      <c r="H97" s="18" t="s">
        <v>14</v>
      </c>
      <c r="I97" s="19">
        <v>0.5</v>
      </c>
    </row>
    <row r="98" spans="2:9" x14ac:dyDescent="0.3">
      <c r="B98" s="22"/>
      <c r="C98" t="s">
        <v>10</v>
      </c>
      <c r="D98" t="s">
        <v>159</v>
      </c>
      <c r="E98" s="36" t="s">
        <v>59</v>
      </c>
      <c r="F98" t="s">
        <v>88</v>
      </c>
      <c r="G98" s="37"/>
      <c r="H98" s="18" t="s">
        <v>14</v>
      </c>
      <c r="I98" s="19">
        <v>0.44</v>
      </c>
    </row>
    <row r="99" spans="2:9" x14ac:dyDescent="0.3">
      <c r="B99" s="22"/>
      <c r="C99" t="s">
        <v>10</v>
      </c>
      <c r="D99" t="s">
        <v>11</v>
      </c>
      <c r="E99" s="36" t="s">
        <v>59</v>
      </c>
      <c r="F99" t="s">
        <v>89</v>
      </c>
      <c r="G99" s="37"/>
      <c r="H99" s="18" t="s">
        <v>14</v>
      </c>
      <c r="I99" s="19">
        <v>0.2</v>
      </c>
    </row>
    <row r="100" spans="2:9" x14ac:dyDescent="0.3">
      <c r="B100" s="22"/>
      <c r="C100" t="s">
        <v>10</v>
      </c>
      <c r="D100" t="s">
        <v>159</v>
      </c>
      <c r="E100" s="36" t="s">
        <v>59</v>
      </c>
      <c r="F100" t="s">
        <v>90</v>
      </c>
      <c r="G100" s="37"/>
      <c r="H100" s="18" t="s">
        <v>14</v>
      </c>
      <c r="I100" s="19">
        <v>0.25</v>
      </c>
    </row>
    <row r="101" spans="2:9" x14ac:dyDescent="0.3">
      <c r="B101" s="22"/>
      <c r="C101" t="s">
        <v>10</v>
      </c>
      <c r="D101" t="s">
        <v>159</v>
      </c>
      <c r="E101" s="36" t="s">
        <v>59</v>
      </c>
      <c r="F101" t="s">
        <v>91</v>
      </c>
      <c r="G101" s="37"/>
      <c r="H101" s="18" t="s">
        <v>14</v>
      </c>
      <c r="I101" s="19">
        <v>0.47</v>
      </c>
    </row>
    <row r="102" spans="2:9" x14ac:dyDescent="0.3">
      <c r="B102" s="22"/>
      <c r="C102" t="s">
        <v>10</v>
      </c>
      <c r="D102" t="s">
        <v>157</v>
      </c>
      <c r="E102" s="36" t="s">
        <v>59</v>
      </c>
      <c r="F102" t="s">
        <v>92</v>
      </c>
      <c r="G102" s="37"/>
      <c r="H102" s="18" t="s">
        <v>14</v>
      </c>
      <c r="I102" s="19">
        <v>0.44</v>
      </c>
    </row>
    <row r="103" spans="2:9" x14ac:dyDescent="0.3">
      <c r="B103" s="22"/>
      <c r="C103" t="s">
        <v>10</v>
      </c>
      <c r="D103" t="s">
        <v>161</v>
      </c>
      <c r="E103" s="36" t="s">
        <v>59</v>
      </c>
      <c r="F103" t="s">
        <v>93</v>
      </c>
      <c r="G103" s="37"/>
      <c r="H103" s="18" t="s">
        <v>14</v>
      </c>
      <c r="I103" s="19">
        <v>0.46</v>
      </c>
    </row>
    <row r="104" spans="2:9" x14ac:dyDescent="0.3">
      <c r="B104" s="22"/>
      <c r="C104" t="s">
        <v>10</v>
      </c>
      <c r="D104" t="s">
        <v>159</v>
      </c>
      <c r="E104" s="36" t="s">
        <v>59</v>
      </c>
      <c r="F104" t="s">
        <v>94</v>
      </c>
      <c r="G104" s="37"/>
      <c r="H104" s="18" t="s">
        <v>14</v>
      </c>
      <c r="I104" s="19">
        <v>0.6</v>
      </c>
    </row>
    <row r="105" spans="2:9" x14ac:dyDescent="0.3">
      <c r="B105" s="22"/>
      <c r="C105" t="s">
        <v>10</v>
      </c>
      <c r="D105" t="s">
        <v>11</v>
      </c>
      <c r="E105" s="36" t="s">
        <v>59</v>
      </c>
      <c r="F105" t="s">
        <v>95</v>
      </c>
      <c r="G105" s="37"/>
      <c r="H105" s="18" t="s">
        <v>14</v>
      </c>
      <c r="I105" s="19">
        <v>0.34</v>
      </c>
    </row>
    <row r="106" spans="2:9" x14ac:dyDescent="0.3">
      <c r="B106" s="22"/>
      <c r="C106" t="s">
        <v>10</v>
      </c>
      <c r="D106" t="s">
        <v>159</v>
      </c>
      <c r="E106" s="36" t="s">
        <v>59</v>
      </c>
      <c r="F106" t="s">
        <v>96</v>
      </c>
      <c r="G106" s="37"/>
      <c r="H106" s="18" t="s">
        <v>14</v>
      </c>
      <c r="I106" s="19">
        <v>0.44</v>
      </c>
    </row>
    <row r="107" spans="2:9" x14ac:dyDescent="0.3">
      <c r="B107" s="22"/>
      <c r="C107" t="s">
        <v>10</v>
      </c>
      <c r="D107" t="s">
        <v>165</v>
      </c>
      <c r="E107" s="36" t="s">
        <v>59</v>
      </c>
      <c r="F107" t="s">
        <v>97</v>
      </c>
      <c r="G107" s="37"/>
      <c r="H107" s="18" t="s">
        <v>14</v>
      </c>
      <c r="I107" s="19">
        <v>0.55000000000000004</v>
      </c>
    </row>
    <row r="108" spans="2:9" x14ac:dyDescent="0.3">
      <c r="B108" s="22"/>
      <c r="C108" t="s">
        <v>10</v>
      </c>
      <c r="D108" t="s">
        <v>11</v>
      </c>
      <c r="E108" s="36" t="s">
        <v>59</v>
      </c>
      <c r="F108" t="s">
        <v>98</v>
      </c>
      <c r="G108" s="37"/>
      <c r="H108" s="18" t="s">
        <v>14</v>
      </c>
      <c r="I108" s="19">
        <v>0.49</v>
      </c>
    </row>
    <row r="109" spans="2:9" x14ac:dyDescent="0.3">
      <c r="B109" s="22"/>
      <c r="C109" t="s">
        <v>10</v>
      </c>
      <c r="D109" t="s">
        <v>160</v>
      </c>
      <c r="E109" s="36" t="s">
        <v>59</v>
      </c>
      <c r="F109" t="s">
        <v>99</v>
      </c>
      <c r="G109" s="37"/>
      <c r="H109" s="18" t="s">
        <v>14</v>
      </c>
      <c r="I109" s="19">
        <v>0.49</v>
      </c>
    </row>
    <row r="110" spans="2:9" x14ac:dyDescent="0.3">
      <c r="B110" s="22"/>
      <c r="C110" t="s">
        <v>10</v>
      </c>
      <c r="D110" t="s">
        <v>11</v>
      </c>
      <c r="E110" s="36" t="s">
        <v>59</v>
      </c>
      <c r="F110" t="s">
        <v>100</v>
      </c>
      <c r="G110" s="37"/>
      <c r="H110" s="18" t="s">
        <v>14</v>
      </c>
      <c r="I110" s="19">
        <v>0.39</v>
      </c>
    </row>
    <row r="111" spans="2:9" x14ac:dyDescent="0.3">
      <c r="B111" s="22"/>
      <c r="C111" t="s">
        <v>10</v>
      </c>
      <c r="D111" t="s">
        <v>164</v>
      </c>
      <c r="E111" s="36" t="s">
        <v>59</v>
      </c>
      <c r="F111" t="s">
        <v>34</v>
      </c>
      <c r="G111" s="37"/>
      <c r="H111" s="18" t="s">
        <v>14</v>
      </c>
      <c r="I111" s="19">
        <v>0.47</v>
      </c>
    </row>
    <row r="112" spans="2:9" x14ac:dyDescent="0.3">
      <c r="B112" s="22"/>
      <c r="C112" t="s">
        <v>10</v>
      </c>
      <c r="D112" t="s">
        <v>157</v>
      </c>
      <c r="E112" s="36" t="s">
        <v>59</v>
      </c>
      <c r="F112" t="s">
        <v>101</v>
      </c>
      <c r="G112" s="37"/>
      <c r="H112" s="18" t="s">
        <v>14</v>
      </c>
      <c r="I112" s="19">
        <v>0.39</v>
      </c>
    </row>
    <row r="113" spans="2:9" x14ac:dyDescent="0.3">
      <c r="B113" s="22"/>
      <c r="C113" t="s">
        <v>10</v>
      </c>
      <c r="D113" t="s">
        <v>162</v>
      </c>
      <c r="E113" s="36" t="s">
        <v>59</v>
      </c>
      <c r="F113" t="s">
        <v>102</v>
      </c>
      <c r="G113" s="37"/>
      <c r="H113" s="18" t="s">
        <v>14</v>
      </c>
      <c r="I113" s="19">
        <v>0.4</v>
      </c>
    </row>
    <row r="114" spans="2:9" x14ac:dyDescent="0.3">
      <c r="B114" s="22"/>
      <c r="C114" t="s">
        <v>10</v>
      </c>
      <c r="D114" t="s">
        <v>11</v>
      </c>
      <c r="E114" s="36" t="s">
        <v>59</v>
      </c>
      <c r="F114" t="s">
        <v>103</v>
      </c>
      <c r="G114" s="37"/>
      <c r="H114" s="18" t="s">
        <v>14</v>
      </c>
      <c r="I114" s="19">
        <v>0.47</v>
      </c>
    </row>
    <row r="115" spans="2:9" x14ac:dyDescent="0.3">
      <c r="B115" s="22"/>
      <c r="C115" t="s">
        <v>10</v>
      </c>
      <c r="D115" t="s">
        <v>164</v>
      </c>
      <c r="E115" s="36" t="s">
        <v>59</v>
      </c>
      <c r="F115" t="s">
        <v>24</v>
      </c>
      <c r="G115" s="37"/>
      <c r="H115" s="18" t="s">
        <v>14</v>
      </c>
      <c r="I115" s="19">
        <v>0.82</v>
      </c>
    </row>
    <row r="116" spans="2:9" x14ac:dyDescent="0.3">
      <c r="B116" s="22"/>
      <c r="C116" t="s">
        <v>10</v>
      </c>
      <c r="D116" t="s">
        <v>157</v>
      </c>
      <c r="E116" s="36" t="s">
        <v>59</v>
      </c>
      <c r="F116" t="s">
        <v>104</v>
      </c>
      <c r="G116" s="37"/>
      <c r="H116" s="18" t="s">
        <v>14</v>
      </c>
      <c r="I116" s="19">
        <v>0.2</v>
      </c>
    </row>
    <row r="117" spans="2:9" x14ac:dyDescent="0.3">
      <c r="B117" s="22"/>
      <c r="C117" t="s">
        <v>10</v>
      </c>
      <c r="D117" t="s">
        <v>161</v>
      </c>
      <c r="E117" s="36" t="s">
        <v>59</v>
      </c>
      <c r="F117" t="s">
        <v>105</v>
      </c>
      <c r="G117" s="37"/>
      <c r="H117" s="18" t="s">
        <v>14</v>
      </c>
      <c r="I117" s="19">
        <v>0.44</v>
      </c>
    </row>
    <row r="118" spans="2:9" x14ac:dyDescent="0.3">
      <c r="B118" s="22"/>
      <c r="C118" t="s">
        <v>10</v>
      </c>
      <c r="D118" t="s">
        <v>11</v>
      </c>
      <c r="E118" s="36" t="s">
        <v>59</v>
      </c>
      <c r="F118" t="s">
        <v>106</v>
      </c>
      <c r="G118" s="37"/>
      <c r="H118" s="18" t="s">
        <v>14</v>
      </c>
      <c r="I118" s="19">
        <v>0.44</v>
      </c>
    </row>
    <row r="119" spans="2:9" x14ac:dyDescent="0.3">
      <c r="B119" s="22"/>
      <c r="C119" t="s">
        <v>10</v>
      </c>
      <c r="D119" t="s">
        <v>159</v>
      </c>
      <c r="E119" s="36" t="s">
        <v>59</v>
      </c>
      <c r="F119" t="s">
        <v>107</v>
      </c>
      <c r="G119" s="37"/>
      <c r="H119" s="18" t="s">
        <v>14</v>
      </c>
      <c r="I119" s="19">
        <v>0.56999999999999995</v>
      </c>
    </row>
    <row r="120" spans="2:9" x14ac:dyDescent="0.3">
      <c r="B120" s="22"/>
      <c r="C120" t="s">
        <v>10</v>
      </c>
      <c r="D120" t="s">
        <v>11</v>
      </c>
      <c r="E120" s="36" t="s">
        <v>59</v>
      </c>
      <c r="F120" t="s">
        <v>108</v>
      </c>
      <c r="G120" s="37"/>
      <c r="H120" s="18" t="s">
        <v>14</v>
      </c>
      <c r="I120" s="19">
        <v>0.52</v>
      </c>
    </row>
    <row r="121" spans="2:9" x14ac:dyDescent="0.3">
      <c r="B121" s="22"/>
      <c r="C121" t="s">
        <v>10</v>
      </c>
      <c r="D121" t="s">
        <v>164</v>
      </c>
      <c r="E121" s="36" t="s">
        <v>59</v>
      </c>
      <c r="F121" t="s">
        <v>109</v>
      </c>
      <c r="G121" s="37"/>
      <c r="H121" s="18" t="s">
        <v>14</v>
      </c>
      <c r="I121" s="19">
        <v>0.61</v>
      </c>
    </row>
    <row r="122" spans="2:9" x14ac:dyDescent="0.3">
      <c r="B122" s="22"/>
      <c r="C122" t="s">
        <v>10</v>
      </c>
      <c r="D122" t="s">
        <v>159</v>
      </c>
      <c r="E122" s="36" t="s">
        <v>59</v>
      </c>
      <c r="F122" t="s">
        <v>110</v>
      </c>
      <c r="G122" s="37"/>
      <c r="H122" s="18" t="s">
        <v>14</v>
      </c>
      <c r="I122" s="19">
        <v>0.41</v>
      </c>
    </row>
    <row r="123" spans="2:9" x14ac:dyDescent="0.3">
      <c r="B123" s="22"/>
      <c r="C123" t="s">
        <v>10</v>
      </c>
      <c r="D123" t="s">
        <v>159</v>
      </c>
      <c r="E123" s="36" t="s">
        <v>59</v>
      </c>
      <c r="F123" t="s">
        <v>111</v>
      </c>
      <c r="G123" s="37"/>
      <c r="H123" s="18" t="s">
        <v>14</v>
      </c>
      <c r="I123" s="19">
        <v>0.37</v>
      </c>
    </row>
    <row r="124" spans="2:9" x14ac:dyDescent="0.3">
      <c r="B124" s="22"/>
      <c r="C124" t="s">
        <v>10</v>
      </c>
      <c r="D124" t="s">
        <v>159</v>
      </c>
      <c r="E124" s="36" t="s">
        <v>59</v>
      </c>
      <c r="F124" t="s">
        <v>112</v>
      </c>
      <c r="G124" s="37"/>
      <c r="H124" s="18" t="s">
        <v>14</v>
      </c>
      <c r="I124" s="19">
        <v>0.42</v>
      </c>
    </row>
    <row r="125" spans="2:9" x14ac:dyDescent="0.3">
      <c r="B125" s="22"/>
      <c r="C125" t="s">
        <v>10</v>
      </c>
      <c r="D125" t="s">
        <v>159</v>
      </c>
      <c r="E125" s="36" t="s">
        <v>59</v>
      </c>
      <c r="F125" t="s">
        <v>113</v>
      </c>
      <c r="G125" s="37"/>
      <c r="H125" s="18" t="s">
        <v>14</v>
      </c>
      <c r="I125" s="19">
        <v>0.54</v>
      </c>
    </row>
    <row r="126" spans="2:9" x14ac:dyDescent="0.3">
      <c r="B126" s="22"/>
      <c r="C126" t="s">
        <v>10</v>
      </c>
      <c r="D126" t="s">
        <v>158</v>
      </c>
      <c r="E126" s="36" t="s">
        <v>59</v>
      </c>
      <c r="F126" t="s">
        <v>114</v>
      </c>
      <c r="G126" s="37"/>
      <c r="H126" s="18" t="s">
        <v>14</v>
      </c>
      <c r="I126" s="19">
        <v>0.16</v>
      </c>
    </row>
    <row r="127" spans="2:9" x14ac:dyDescent="0.3">
      <c r="B127" s="22"/>
      <c r="C127" t="s">
        <v>10</v>
      </c>
      <c r="D127" t="s">
        <v>158</v>
      </c>
      <c r="E127" s="36" t="s">
        <v>59</v>
      </c>
      <c r="F127" t="s">
        <v>115</v>
      </c>
      <c r="G127" s="37"/>
      <c r="H127" s="18" t="s">
        <v>14</v>
      </c>
      <c r="I127" s="19">
        <v>0.16</v>
      </c>
    </row>
    <row r="128" spans="2:9" x14ac:dyDescent="0.3">
      <c r="B128" s="22"/>
      <c r="C128" t="s">
        <v>10</v>
      </c>
      <c r="D128" t="s">
        <v>159</v>
      </c>
      <c r="E128" s="36" t="s">
        <v>59</v>
      </c>
      <c r="F128" t="s">
        <v>116</v>
      </c>
      <c r="G128" s="37"/>
      <c r="H128" s="18" t="s">
        <v>14</v>
      </c>
      <c r="I128" s="19">
        <v>0.4</v>
      </c>
    </row>
    <row r="129" spans="2:9" x14ac:dyDescent="0.3">
      <c r="B129" s="22"/>
      <c r="C129" t="s">
        <v>10</v>
      </c>
      <c r="D129" t="s">
        <v>166</v>
      </c>
      <c r="E129" s="36" t="s">
        <v>59</v>
      </c>
      <c r="F129" t="s">
        <v>117</v>
      </c>
      <c r="G129" s="37"/>
      <c r="H129" s="18" t="s">
        <v>14</v>
      </c>
      <c r="I129" s="19">
        <v>0.05</v>
      </c>
    </row>
    <row r="130" spans="2:9" x14ac:dyDescent="0.3">
      <c r="B130" s="22"/>
      <c r="C130" t="s">
        <v>10</v>
      </c>
      <c r="D130" t="s">
        <v>161</v>
      </c>
      <c r="E130" s="36" t="s">
        <v>59</v>
      </c>
      <c r="F130" t="s">
        <v>118</v>
      </c>
      <c r="G130" s="37"/>
      <c r="H130" s="18" t="s">
        <v>14</v>
      </c>
      <c r="I130" s="19">
        <v>0.45</v>
      </c>
    </row>
    <row r="131" spans="2:9" x14ac:dyDescent="0.3">
      <c r="B131" s="22"/>
      <c r="C131" t="s">
        <v>10</v>
      </c>
      <c r="D131" t="s">
        <v>159</v>
      </c>
      <c r="E131" s="36" t="s">
        <v>59</v>
      </c>
      <c r="F131" t="s">
        <v>119</v>
      </c>
      <c r="G131" s="37"/>
      <c r="H131" s="18" t="s">
        <v>14</v>
      </c>
      <c r="I131" s="19">
        <v>0.49</v>
      </c>
    </row>
    <row r="132" spans="2:9" x14ac:dyDescent="0.3">
      <c r="B132" s="22"/>
      <c r="C132" t="s">
        <v>10</v>
      </c>
      <c r="D132" t="s">
        <v>161</v>
      </c>
      <c r="E132" s="36" t="s">
        <v>59</v>
      </c>
      <c r="F132" t="s">
        <v>120</v>
      </c>
      <c r="G132" s="37"/>
      <c r="H132" s="18" t="s">
        <v>14</v>
      </c>
      <c r="I132" s="19">
        <v>0.43</v>
      </c>
    </row>
    <row r="133" spans="2:9" x14ac:dyDescent="0.3">
      <c r="B133" s="22"/>
      <c r="C133" t="s">
        <v>10</v>
      </c>
      <c r="D133" t="s">
        <v>159</v>
      </c>
      <c r="E133" s="36" t="s">
        <v>59</v>
      </c>
      <c r="F133" t="s">
        <v>121</v>
      </c>
      <c r="G133" s="37"/>
      <c r="H133" s="18" t="s">
        <v>14</v>
      </c>
      <c r="I133" s="19">
        <v>0.19</v>
      </c>
    </row>
    <row r="134" spans="2:9" x14ac:dyDescent="0.3">
      <c r="B134" s="22"/>
      <c r="C134" t="s">
        <v>10</v>
      </c>
      <c r="D134" t="s">
        <v>11</v>
      </c>
      <c r="E134" s="36" t="s">
        <v>59</v>
      </c>
      <c r="F134" t="s">
        <v>122</v>
      </c>
      <c r="G134" s="37"/>
      <c r="H134" s="18" t="s">
        <v>14</v>
      </c>
      <c r="I134" s="19">
        <v>0.5</v>
      </c>
    </row>
    <row r="135" spans="2:9" x14ac:dyDescent="0.3">
      <c r="B135" s="22"/>
      <c r="C135" t="s">
        <v>10</v>
      </c>
      <c r="D135" t="s">
        <v>159</v>
      </c>
      <c r="E135" s="36" t="s">
        <v>59</v>
      </c>
      <c r="F135" t="s">
        <v>123</v>
      </c>
      <c r="G135" s="37"/>
      <c r="H135" s="18" t="s">
        <v>14</v>
      </c>
      <c r="I135" s="19">
        <v>0.45</v>
      </c>
    </row>
    <row r="136" spans="2:9" x14ac:dyDescent="0.3">
      <c r="B136" s="22"/>
      <c r="C136" t="s">
        <v>10</v>
      </c>
      <c r="D136" t="s">
        <v>161</v>
      </c>
      <c r="E136" s="36" t="s">
        <v>59</v>
      </c>
      <c r="F136" t="s">
        <v>124</v>
      </c>
      <c r="G136" s="37"/>
      <c r="H136" s="18" t="s">
        <v>14</v>
      </c>
      <c r="I136" s="19">
        <v>0.46</v>
      </c>
    </row>
    <row r="137" spans="2:9" x14ac:dyDescent="0.3">
      <c r="B137" s="22"/>
      <c r="C137" t="s">
        <v>10</v>
      </c>
      <c r="D137" t="s">
        <v>157</v>
      </c>
      <c r="E137" s="36" t="s">
        <v>59</v>
      </c>
      <c r="F137" t="s">
        <v>125</v>
      </c>
      <c r="G137" s="37"/>
      <c r="H137" s="18" t="s">
        <v>14</v>
      </c>
      <c r="I137" s="19">
        <v>0.42</v>
      </c>
    </row>
    <row r="138" spans="2:9" x14ac:dyDescent="0.3">
      <c r="B138" s="22"/>
      <c r="C138" t="s">
        <v>10</v>
      </c>
      <c r="D138" t="s">
        <v>11</v>
      </c>
      <c r="E138" s="36" t="s">
        <v>59</v>
      </c>
      <c r="F138" t="s">
        <v>126</v>
      </c>
      <c r="G138" s="37"/>
      <c r="H138" s="18" t="s">
        <v>14</v>
      </c>
      <c r="I138" s="19">
        <v>0.3</v>
      </c>
    </row>
    <row r="139" spans="2:9" x14ac:dyDescent="0.3">
      <c r="B139" s="22"/>
      <c r="C139" t="s">
        <v>10</v>
      </c>
      <c r="D139" t="s">
        <v>158</v>
      </c>
      <c r="E139" s="36" t="s">
        <v>59</v>
      </c>
      <c r="F139" t="s">
        <v>127</v>
      </c>
      <c r="G139" s="37"/>
      <c r="H139" s="18" t="s">
        <v>14</v>
      </c>
      <c r="I139" s="19">
        <v>0.34</v>
      </c>
    </row>
    <row r="140" spans="2:9" x14ac:dyDescent="0.3">
      <c r="B140" s="22"/>
      <c r="C140" t="s">
        <v>10</v>
      </c>
      <c r="D140" t="s">
        <v>159</v>
      </c>
      <c r="E140" s="36" t="s">
        <v>59</v>
      </c>
      <c r="F140" t="s">
        <v>128</v>
      </c>
      <c r="G140" s="37"/>
      <c r="H140" s="18" t="s">
        <v>14</v>
      </c>
      <c r="I140" s="19">
        <v>0.3</v>
      </c>
    </row>
    <row r="141" spans="2:9" x14ac:dyDescent="0.3">
      <c r="B141" s="22"/>
      <c r="C141" t="s">
        <v>10</v>
      </c>
      <c r="D141" t="s">
        <v>163</v>
      </c>
      <c r="E141" s="36" t="s">
        <v>59</v>
      </c>
      <c r="F141" t="s">
        <v>129</v>
      </c>
      <c r="G141" s="37"/>
      <c r="H141" s="18" t="s">
        <v>14</v>
      </c>
      <c r="I141" s="19">
        <v>0.25</v>
      </c>
    </row>
    <row r="142" spans="2:9" x14ac:dyDescent="0.3">
      <c r="B142" s="22"/>
      <c r="C142" t="s">
        <v>10</v>
      </c>
      <c r="D142" t="s">
        <v>159</v>
      </c>
      <c r="E142" s="36" t="s">
        <v>59</v>
      </c>
      <c r="F142" t="s">
        <v>130</v>
      </c>
      <c r="G142" s="37"/>
      <c r="H142" s="18" t="s">
        <v>14</v>
      </c>
      <c r="I142" s="19">
        <v>0.45</v>
      </c>
    </row>
    <row r="143" spans="2:9" x14ac:dyDescent="0.3">
      <c r="B143" s="22"/>
      <c r="C143" t="s">
        <v>10</v>
      </c>
      <c r="D143" t="s">
        <v>162</v>
      </c>
      <c r="E143" s="36" t="s">
        <v>59</v>
      </c>
      <c r="F143" t="s">
        <v>131</v>
      </c>
      <c r="G143" s="37"/>
      <c r="H143" s="18" t="s">
        <v>14</v>
      </c>
      <c r="I143" s="19">
        <v>0.24</v>
      </c>
    </row>
    <row r="144" spans="2:9" x14ac:dyDescent="0.3">
      <c r="B144" s="22"/>
      <c r="C144" t="s">
        <v>10</v>
      </c>
      <c r="D144" t="s">
        <v>159</v>
      </c>
      <c r="E144" s="36" t="s">
        <v>59</v>
      </c>
      <c r="F144" t="s">
        <v>132</v>
      </c>
      <c r="G144" s="37"/>
      <c r="H144" s="18" t="s">
        <v>14</v>
      </c>
      <c r="I144" s="19">
        <v>0.45</v>
      </c>
    </row>
    <row r="145" spans="2:9" x14ac:dyDescent="0.3">
      <c r="B145" s="22"/>
      <c r="C145" t="s">
        <v>10</v>
      </c>
      <c r="D145" t="s">
        <v>159</v>
      </c>
      <c r="E145" s="36" t="s">
        <v>59</v>
      </c>
      <c r="F145" t="s">
        <v>133</v>
      </c>
      <c r="G145" s="37"/>
      <c r="H145" s="18" t="s">
        <v>14</v>
      </c>
      <c r="I145" s="19">
        <v>0.34</v>
      </c>
    </row>
    <row r="146" spans="2:9" x14ac:dyDescent="0.3">
      <c r="B146" s="22"/>
      <c r="C146" t="s">
        <v>10</v>
      </c>
      <c r="D146" t="s">
        <v>157</v>
      </c>
      <c r="E146" s="36" t="s">
        <v>59</v>
      </c>
      <c r="F146" t="s">
        <v>134</v>
      </c>
      <c r="G146" s="37"/>
      <c r="H146" s="18" t="s">
        <v>14</v>
      </c>
      <c r="I146" s="19">
        <v>0.42</v>
      </c>
    </row>
    <row r="147" spans="2:9" x14ac:dyDescent="0.3">
      <c r="B147" s="22"/>
      <c r="C147" t="s">
        <v>10</v>
      </c>
      <c r="D147" t="s">
        <v>164</v>
      </c>
      <c r="E147" s="36" t="s">
        <v>59</v>
      </c>
      <c r="F147" t="s">
        <v>135</v>
      </c>
      <c r="G147" s="37"/>
      <c r="H147" s="18" t="s">
        <v>14</v>
      </c>
      <c r="I147" s="19">
        <v>0.47</v>
      </c>
    </row>
    <row r="148" spans="2:9" x14ac:dyDescent="0.3">
      <c r="B148" s="22"/>
      <c r="C148" t="s">
        <v>10</v>
      </c>
      <c r="D148" t="s">
        <v>167</v>
      </c>
      <c r="E148" s="36" t="s">
        <v>59</v>
      </c>
      <c r="F148" t="s">
        <v>136</v>
      </c>
      <c r="G148" s="37"/>
      <c r="H148" s="18" t="s">
        <v>14</v>
      </c>
      <c r="I148" s="40">
        <v>0.6</v>
      </c>
    </row>
    <row r="149" spans="2:9" x14ac:dyDescent="0.3">
      <c r="B149" s="22"/>
      <c r="C149" t="s">
        <v>10</v>
      </c>
      <c r="D149" t="s">
        <v>167</v>
      </c>
      <c r="E149" s="36" t="s">
        <v>59</v>
      </c>
      <c r="F149" t="s">
        <v>137</v>
      </c>
      <c r="G149" s="37"/>
      <c r="H149" s="18" t="s">
        <v>14</v>
      </c>
      <c r="I149" s="40">
        <v>0.6</v>
      </c>
    </row>
    <row r="150" spans="2:9" x14ac:dyDescent="0.3">
      <c r="B150" s="22"/>
      <c r="C150" t="s">
        <v>10</v>
      </c>
      <c r="D150" t="s">
        <v>167</v>
      </c>
      <c r="E150" s="36" t="s">
        <v>59</v>
      </c>
      <c r="F150" t="s">
        <v>138</v>
      </c>
      <c r="G150" s="37"/>
      <c r="H150" s="18" t="s">
        <v>14</v>
      </c>
      <c r="I150" s="40">
        <v>0.5</v>
      </c>
    </row>
    <row r="151" spans="2:9" x14ac:dyDescent="0.3">
      <c r="B151" s="22"/>
      <c r="C151" t="s">
        <v>10</v>
      </c>
      <c r="D151" t="s">
        <v>167</v>
      </c>
      <c r="E151" s="36" t="s">
        <v>59</v>
      </c>
      <c r="F151" t="s">
        <v>139</v>
      </c>
      <c r="G151" s="37"/>
      <c r="H151" s="18" t="s">
        <v>14</v>
      </c>
      <c r="I151" s="40">
        <v>0.5</v>
      </c>
    </row>
    <row r="152" spans="2:9" x14ac:dyDescent="0.3">
      <c r="B152" s="22"/>
      <c r="C152" t="s">
        <v>10</v>
      </c>
      <c r="D152" t="s">
        <v>167</v>
      </c>
      <c r="E152" s="36" t="s">
        <v>59</v>
      </c>
      <c r="F152" t="s">
        <v>140</v>
      </c>
      <c r="G152" s="37"/>
      <c r="H152" s="18" t="s">
        <v>14</v>
      </c>
      <c r="I152" s="40">
        <v>0.5</v>
      </c>
    </row>
    <row r="153" spans="2:9" x14ac:dyDescent="0.3">
      <c r="B153" s="22"/>
      <c r="C153" t="s">
        <v>10</v>
      </c>
      <c r="D153" t="s">
        <v>159</v>
      </c>
      <c r="E153" s="36" t="s">
        <v>59</v>
      </c>
      <c r="F153" t="s">
        <v>141</v>
      </c>
      <c r="G153" s="37"/>
      <c r="H153" s="18" t="s">
        <v>14</v>
      </c>
      <c r="I153" s="40">
        <v>0.1</v>
      </c>
    </row>
    <row r="154" spans="2:9" x14ac:dyDescent="0.3">
      <c r="B154" s="22"/>
      <c r="C154" t="s">
        <v>10</v>
      </c>
      <c r="D154" t="s">
        <v>159</v>
      </c>
      <c r="E154" s="36" t="s">
        <v>59</v>
      </c>
      <c r="F154" t="s">
        <v>142</v>
      </c>
      <c r="G154" s="37"/>
      <c r="H154" s="18" t="s">
        <v>14</v>
      </c>
      <c r="I154" s="40">
        <v>0.13</v>
      </c>
    </row>
    <row r="155" spans="2:9" x14ac:dyDescent="0.3">
      <c r="B155" s="22"/>
      <c r="C155" t="s">
        <v>30</v>
      </c>
      <c r="D155" t="s">
        <v>153</v>
      </c>
      <c r="E155" s="36" t="s">
        <v>59</v>
      </c>
      <c r="F155" t="s">
        <v>60</v>
      </c>
      <c r="G155" s="37"/>
      <c r="H155" s="18" t="s">
        <v>17</v>
      </c>
      <c r="I155" s="19">
        <v>0.12</v>
      </c>
    </row>
    <row r="156" spans="2:9" x14ac:dyDescent="0.3">
      <c r="B156" s="22"/>
      <c r="C156" t="s">
        <v>30</v>
      </c>
      <c r="D156" t="s">
        <v>162</v>
      </c>
      <c r="E156" s="36" t="s">
        <v>59</v>
      </c>
      <c r="F156" t="s">
        <v>71</v>
      </c>
      <c r="G156" s="37"/>
      <c r="H156" s="18" t="s">
        <v>17</v>
      </c>
      <c r="I156" s="19">
        <v>0.1</v>
      </c>
    </row>
    <row r="157" spans="2:9" x14ac:dyDescent="0.3">
      <c r="B157" s="22"/>
      <c r="C157" t="s">
        <v>30</v>
      </c>
      <c r="D157" t="s">
        <v>159</v>
      </c>
      <c r="E157" s="36" t="s">
        <v>59</v>
      </c>
      <c r="F157" t="s">
        <v>72</v>
      </c>
      <c r="G157" s="37"/>
      <c r="H157" s="18" t="s">
        <v>17</v>
      </c>
      <c r="I157" s="19">
        <v>0.1</v>
      </c>
    </row>
    <row r="158" spans="2:9" x14ac:dyDescent="0.3">
      <c r="B158" s="22"/>
      <c r="C158" t="s">
        <v>30</v>
      </c>
      <c r="D158" t="s">
        <v>163</v>
      </c>
      <c r="E158" s="36" t="s">
        <v>59</v>
      </c>
      <c r="F158" t="s">
        <v>73</v>
      </c>
      <c r="G158" s="37"/>
      <c r="H158" s="18" t="s">
        <v>17</v>
      </c>
      <c r="I158" s="19">
        <v>0.1</v>
      </c>
    </row>
    <row r="159" spans="2:9" x14ac:dyDescent="0.3">
      <c r="B159" s="22"/>
      <c r="C159" t="s">
        <v>30</v>
      </c>
      <c r="D159" t="s">
        <v>159</v>
      </c>
      <c r="E159" s="36" t="s">
        <v>59</v>
      </c>
      <c r="F159" t="s">
        <v>74</v>
      </c>
      <c r="G159" s="37"/>
      <c r="H159" s="18" t="s">
        <v>17</v>
      </c>
      <c r="I159" s="19">
        <v>0.1</v>
      </c>
    </row>
    <row r="160" spans="2:9" x14ac:dyDescent="0.3">
      <c r="B160" s="22"/>
      <c r="C160" t="s">
        <v>30</v>
      </c>
      <c r="D160" t="s">
        <v>157</v>
      </c>
      <c r="E160" s="36" t="s">
        <v>59</v>
      </c>
      <c r="F160" t="s">
        <v>75</v>
      </c>
      <c r="G160" s="37"/>
      <c r="H160" s="18" t="s">
        <v>17</v>
      </c>
      <c r="I160" s="19">
        <v>0.1</v>
      </c>
    </row>
    <row r="161" spans="2:9" x14ac:dyDescent="0.3">
      <c r="B161" s="22"/>
      <c r="C161" t="s">
        <v>30</v>
      </c>
      <c r="D161" t="s">
        <v>157</v>
      </c>
      <c r="E161" s="36" t="s">
        <v>59</v>
      </c>
      <c r="F161" t="s">
        <v>77</v>
      </c>
      <c r="G161" s="37"/>
      <c r="H161" s="18" t="s">
        <v>17</v>
      </c>
      <c r="I161" s="19">
        <v>0.12</v>
      </c>
    </row>
    <row r="162" spans="2:9" x14ac:dyDescent="0.3">
      <c r="B162" s="22"/>
      <c r="C162" t="s">
        <v>30</v>
      </c>
      <c r="D162" t="s">
        <v>159</v>
      </c>
      <c r="E162" s="36" t="s">
        <v>59</v>
      </c>
      <c r="F162" t="s">
        <v>79</v>
      </c>
      <c r="G162" s="37"/>
      <c r="H162" s="18" t="s">
        <v>17</v>
      </c>
      <c r="I162" s="19">
        <v>0.1</v>
      </c>
    </row>
    <row r="163" spans="2:9" x14ac:dyDescent="0.3">
      <c r="B163" s="22"/>
      <c r="C163" t="s">
        <v>30</v>
      </c>
      <c r="D163" t="s">
        <v>162</v>
      </c>
      <c r="E163" s="36" t="s">
        <v>59</v>
      </c>
      <c r="F163" t="s">
        <v>143</v>
      </c>
      <c r="G163" s="37"/>
      <c r="H163" s="18" t="s">
        <v>17</v>
      </c>
      <c r="I163" s="19">
        <v>0.1</v>
      </c>
    </row>
    <row r="164" spans="2:9" x14ac:dyDescent="0.3">
      <c r="B164" s="22"/>
      <c r="C164" t="s">
        <v>30</v>
      </c>
      <c r="D164" t="s">
        <v>159</v>
      </c>
      <c r="E164" s="36" t="s">
        <v>59</v>
      </c>
      <c r="F164" t="s">
        <v>82</v>
      </c>
      <c r="G164" s="37"/>
      <c r="H164" s="18" t="s">
        <v>17</v>
      </c>
      <c r="I164" s="19">
        <v>0.1</v>
      </c>
    </row>
    <row r="165" spans="2:9" x14ac:dyDescent="0.3">
      <c r="B165" s="22"/>
      <c r="C165" t="s">
        <v>30</v>
      </c>
      <c r="D165" t="s">
        <v>159</v>
      </c>
      <c r="E165" s="36" t="s">
        <v>59</v>
      </c>
      <c r="F165" t="s">
        <v>85</v>
      </c>
      <c r="G165" s="37"/>
      <c r="H165" s="18" t="s">
        <v>17</v>
      </c>
      <c r="I165" s="19">
        <v>0.15</v>
      </c>
    </row>
    <row r="166" spans="2:9" x14ac:dyDescent="0.3">
      <c r="B166" s="22"/>
      <c r="C166" t="s">
        <v>30</v>
      </c>
      <c r="D166" t="s">
        <v>159</v>
      </c>
      <c r="E166" s="36" t="s">
        <v>59</v>
      </c>
      <c r="F166" t="s">
        <v>86</v>
      </c>
      <c r="G166" s="37"/>
      <c r="H166" s="18" t="s">
        <v>17</v>
      </c>
      <c r="I166" s="19">
        <v>0.15</v>
      </c>
    </row>
    <row r="167" spans="2:9" x14ac:dyDescent="0.3">
      <c r="B167" s="22"/>
      <c r="C167" t="s">
        <v>30</v>
      </c>
      <c r="D167" t="s">
        <v>11</v>
      </c>
      <c r="E167" s="36" t="s">
        <v>59</v>
      </c>
      <c r="F167" t="s">
        <v>89</v>
      </c>
      <c r="G167" s="37"/>
      <c r="H167" s="18" t="s">
        <v>17</v>
      </c>
      <c r="I167" s="19">
        <v>0.1</v>
      </c>
    </row>
    <row r="168" spans="2:9" x14ac:dyDescent="0.3">
      <c r="B168" s="22"/>
      <c r="C168" t="s">
        <v>30</v>
      </c>
      <c r="D168" t="s">
        <v>157</v>
      </c>
      <c r="E168" s="36" t="s">
        <v>59</v>
      </c>
      <c r="F168" t="s">
        <v>64</v>
      </c>
      <c r="G168" s="37"/>
      <c r="H168" s="18" t="s">
        <v>17</v>
      </c>
      <c r="I168" s="19">
        <v>0.1</v>
      </c>
    </row>
    <row r="169" spans="2:9" x14ac:dyDescent="0.3">
      <c r="B169" s="22"/>
      <c r="C169" t="s">
        <v>30</v>
      </c>
      <c r="D169" t="s">
        <v>159</v>
      </c>
      <c r="E169" s="36" t="s">
        <v>59</v>
      </c>
      <c r="F169" t="s">
        <v>94</v>
      </c>
      <c r="G169" s="37"/>
      <c r="H169" s="18" t="s">
        <v>17</v>
      </c>
      <c r="I169" s="19">
        <v>0.15</v>
      </c>
    </row>
    <row r="170" spans="2:9" x14ac:dyDescent="0.3">
      <c r="B170" s="22"/>
      <c r="C170" t="s">
        <v>30</v>
      </c>
      <c r="D170" t="s">
        <v>159</v>
      </c>
      <c r="E170" s="36" t="s">
        <v>59</v>
      </c>
      <c r="F170" t="s">
        <v>96</v>
      </c>
      <c r="G170" s="37"/>
      <c r="H170" s="18" t="s">
        <v>17</v>
      </c>
      <c r="I170" s="19">
        <v>0.1</v>
      </c>
    </row>
    <row r="171" spans="2:9" x14ac:dyDescent="0.3">
      <c r="B171" s="22"/>
      <c r="C171" t="s">
        <v>30</v>
      </c>
      <c r="D171" t="s">
        <v>11</v>
      </c>
      <c r="E171" s="36" t="s">
        <v>59</v>
      </c>
      <c r="F171" t="s">
        <v>144</v>
      </c>
      <c r="G171" s="37"/>
      <c r="H171" s="18" t="s">
        <v>17</v>
      </c>
      <c r="I171" s="19">
        <v>0.1</v>
      </c>
    </row>
    <row r="172" spans="2:9" x14ac:dyDescent="0.3">
      <c r="B172" s="22"/>
      <c r="C172" t="s">
        <v>30</v>
      </c>
      <c r="D172" t="s">
        <v>160</v>
      </c>
      <c r="E172" s="36" t="s">
        <v>59</v>
      </c>
      <c r="F172" t="s">
        <v>99</v>
      </c>
      <c r="G172" s="37"/>
      <c r="H172" s="18" t="s">
        <v>17</v>
      </c>
      <c r="I172" s="19">
        <v>0.1</v>
      </c>
    </row>
    <row r="173" spans="2:9" x14ac:dyDescent="0.3">
      <c r="B173" s="22"/>
      <c r="C173" t="s">
        <v>30</v>
      </c>
      <c r="D173" t="s">
        <v>11</v>
      </c>
      <c r="E173" s="36" t="s">
        <v>59</v>
      </c>
      <c r="F173" t="s">
        <v>103</v>
      </c>
      <c r="G173" s="37"/>
      <c r="H173" s="18" t="s">
        <v>17</v>
      </c>
      <c r="I173" s="19">
        <v>0.1</v>
      </c>
    </row>
    <row r="174" spans="2:9" x14ac:dyDescent="0.3">
      <c r="B174" s="22"/>
      <c r="C174" t="s">
        <v>30</v>
      </c>
      <c r="D174" t="s">
        <v>11</v>
      </c>
      <c r="E174" s="36" t="s">
        <v>59</v>
      </c>
      <c r="F174" t="s">
        <v>145</v>
      </c>
      <c r="G174" s="37"/>
      <c r="H174" s="18" t="s">
        <v>17</v>
      </c>
      <c r="I174" s="19">
        <v>0.1</v>
      </c>
    </row>
    <row r="175" spans="2:9" x14ac:dyDescent="0.3">
      <c r="B175" s="22"/>
      <c r="C175" t="s">
        <v>30</v>
      </c>
      <c r="D175" t="s">
        <v>164</v>
      </c>
      <c r="E175" s="36" t="s">
        <v>59</v>
      </c>
      <c r="F175" t="s">
        <v>24</v>
      </c>
      <c r="G175" s="37"/>
      <c r="H175" s="18" t="s">
        <v>17</v>
      </c>
      <c r="I175" s="19">
        <v>0.1</v>
      </c>
    </row>
    <row r="176" spans="2:9" x14ac:dyDescent="0.3">
      <c r="B176" s="22"/>
      <c r="C176" t="s">
        <v>30</v>
      </c>
      <c r="D176" t="s">
        <v>157</v>
      </c>
      <c r="E176" s="36" t="s">
        <v>59</v>
      </c>
      <c r="F176" t="s">
        <v>104</v>
      </c>
      <c r="G176" s="37"/>
      <c r="H176" s="18" t="s">
        <v>17</v>
      </c>
      <c r="I176" s="19">
        <v>0.1</v>
      </c>
    </row>
    <row r="177" spans="2:9" x14ac:dyDescent="0.3">
      <c r="B177" s="22"/>
      <c r="C177" t="s">
        <v>30</v>
      </c>
      <c r="D177" t="s">
        <v>11</v>
      </c>
      <c r="E177" s="36" t="s">
        <v>59</v>
      </c>
      <c r="F177" t="s">
        <v>146</v>
      </c>
      <c r="G177" s="37"/>
      <c r="H177" s="18" t="s">
        <v>17</v>
      </c>
      <c r="I177" s="19">
        <v>0.1</v>
      </c>
    </row>
    <row r="178" spans="2:9" x14ac:dyDescent="0.3">
      <c r="B178" s="22"/>
      <c r="C178" t="s">
        <v>30</v>
      </c>
      <c r="D178" t="s">
        <v>11</v>
      </c>
      <c r="E178" s="36" t="s">
        <v>59</v>
      </c>
      <c r="F178" t="s">
        <v>106</v>
      </c>
      <c r="G178" s="37"/>
      <c r="H178" s="18" t="s">
        <v>17</v>
      </c>
      <c r="I178" s="19">
        <v>0.1</v>
      </c>
    </row>
    <row r="179" spans="2:9" x14ac:dyDescent="0.3">
      <c r="B179" s="22"/>
      <c r="C179" t="s">
        <v>30</v>
      </c>
      <c r="D179" t="s">
        <v>11</v>
      </c>
      <c r="E179" s="36" t="s">
        <v>59</v>
      </c>
      <c r="F179" t="s">
        <v>108</v>
      </c>
      <c r="G179" s="37"/>
      <c r="H179" s="18" t="s">
        <v>17</v>
      </c>
      <c r="I179" s="19">
        <v>0.1</v>
      </c>
    </row>
    <row r="180" spans="2:9" x14ac:dyDescent="0.3">
      <c r="B180" s="22"/>
      <c r="C180" t="s">
        <v>30</v>
      </c>
      <c r="D180" t="s">
        <v>159</v>
      </c>
      <c r="E180" s="36" t="s">
        <v>59</v>
      </c>
      <c r="F180" t="s">
        <v>110</v>
      </c>
      <c r="G180" s="37"/>
      <c r="H180" s="18" t="s">
        <v>17</v>
      </c>
      <c r="I180" s="19">
        <v>0.1</v>
      </c>
    </row>
    <row r="181" spans="2:9" x14ac:dyDescent="0.3">
      <c r="B181" s="22"/>
      <c r="C181" t="s">
        <v>30</v>
      </c>
      <c r="D181" t="s">
        <v>159</v>
      </c>
      <c r="E181" s="36" t="s">
        <v>59</v>
      </c>
      <c r="F181" t="s">
        <v>112</v>
      </c>
      <c r="G181" s="37"/>
      <c r="H181" s="18" t="s">
        <v>17</v>
      </c>
      <c r="I181" s="19">
        <v>0.1</v>
      </c>
    </row>
    <row r="182" spans="2:9" x14ac:dyDescent="0.3">
      <c r="B182" s="22"/>
      <c r="C182" t="s">
        <v>30</v>
      </c>
      <c r="D182" t="s">
        <v>159</v>
      </c>
      <c r="E182" s="36" t="s">
        <v>59</v>
      </c>
      <c r="F182" t="s">
        <v>113</v>
      </c>
      <c r="G182" s="37"/>
      <c r="H182" s="18" t="s">
        <v>17</v>
      </c>
      <c r="I182" s="19">
        <v>0.1</v>
      </c>
    </row>
    <row r="183" spans="2:9" x14ac:dyDescent="0.3">
      <c r="B183" s="22"/>
      <c r="C183" t="s">
        <v>30</v>
      </c>
      <c r="D183" t="s">
        <v>158</v>
      </c>
      <c r="E183" s="36" t="s">
        <v>59</v>
      </c>
      <c r="F183" t="s">
        <v>114</v>
      </c>
      <c r="G183" s="37"/>
      <c r="H183" s="18" t="s">
        <v>17</v>
      </c>
      <c r="I183" s="19">
        <v>0.1</v>
      </c>
    </row>
    <row r="184" spans="2:9" x14ac:dyDescent="0.3">
      <c r="B184" s="22"/>
      <c r="C184" t="s">
        <v>30</v>
      </c>
      <c r="D184" t="s">
        <v>158</v>
      </c>
      <c r="E184" s="36" t="s">
        <v>59</v>
      </c>
      <c r="F184" t="s">
        <v>115</v>
      </c>
      <c r="G184" s="37"/>
      <c r="H184" s="18" t="s">
        <v>17</v>
      </c>
      <c r="I184" s="19">
        <v>0.1</v>
      </c>
    </row>
    <row r="185" spans="2:9" x14ac:dyDescent="0.3">
      <c r="B185" s="22"/>
      <c r="C185" t="s">
        <v>30</v>
      </c>
      <c r="D185" t="s">
        <v>159</v>
      </c>
      <c r="E185" s="36" t="s">
        <v>59</v>
      </c>
      <c r="F185" t="s">
        <v>116</v>
      </c>
      <c r="G185" s="37"/>
      <c r="H185" s="18" t="s">
        <v>17</v>
      </c>
      <c r="I185" s="19">
        <v>0.1</v>
      </c>
    </row>
    <row r="186" spans="2:9" x14ac:dyDescent="0.3">
      <c r="B186" s="22"/>
      <c r="C186" t="s">
        <v>30</v>
      </c>
      <c r="D186" t="s">
        <v>162</v>
      </c>
      <c r="E186" s="36" t="s">
        <v>59</v>
      </c>
      <c r="F186" t="s">
        <v>147</v>
      </c>
      <c r="G186" s="37"/>
      <c r="H186" s="18" t="s">
        <v>17</v>
      </c>
      <c r="I186" s="19">
        <v>0.1</v>
      </c>
    </row>
    <row r="187" spans="2:9" x14ac:dyDescent="0.3">
      <c r="B187" s="22"/>
      <c r="C187" t="s">
        <v>30</v>
      </c>
      <c r="D187" t="s">
        <v>162</v>
      </c>
      <c r="E187" s="36" t="s">
        <v>59</v>
      </c>
      <c r="F187" t="s">
        <v>148</v>
      </c>
      <c r="G187" s="37"/>
      <c r="H187" s="18" t="s">
        <v>17</v>
      </c>
      <c r="I187" s="19">
        <v>0.1</v>
      </c>
    </row>
    <row r="188" spans="2:9" x14ac:dyDescent="0.3">
      <c r="B188" s="22"/>
      <c r="C188" t="s">
        <v>30</v>
      </c>
      <c r="D188" t="s">
        <v>159</v>
      </c>
      <c r="E188" s="36" t="s">
        <v>59</v>
      </c>
      <c r="F188" t="s">
        <v>123</v>
      </c>
      <c r="G188" s="37"/>
      <c r="H188" s="18" t="s">
        <v>17</v>
      </c>
      <c r="I188" s="19">
        <v>0.1</v>
      </c>
    </row>
    <row r="189" spans="2:9" x14ac:dyDescent="0.3">
      <c r="B189" s="22"/>
      <c r="C189" t="s">
        <v>30</v>
      </c>
      <c r="D189" t="s">
        <v>161</v>
      </c>
      <c r="E189" s="36" t="s">
        <v>59</v>
      </c>
      <c r="F189" t="s">
        <v>124</v>
      </c>
      <c r="G189" s="37"/>
      <c r="H189" s="18" t="s">
        <v>17</v>
      </c>
      <c r="I189" s="19">
        <v>0.1</v>
      </c>
    </row>
    <row r="190" spans="2:9" x14ac:dyDescent="0.3">
      <c r="B190" s="22"/>
      <c r="C190" t="s">
        <v>30</v>
      </c>
      <c r="D190" t="s">
        <v>11</v>
      </c>
      <c r="E190" s="36" t="s">
        <v>59</v>
      </c>
      <c r="F190" t="s">
        <v>126</v>
      </c>
      <c r="G190" s="37"/>
      <c r="H190" s="18" t="s">
        <v>17</v>
      </c>
      <c r="I190" s="19">
        <v>0.1</v>
      </c>
    </row>
    <row r="191" spans="2:9" x14ac:dyDescent="0.3">
      <c r="B191" s="22"/>
      <c r="C191" t="s">
        <v>30</v>
      </c>
      <c r="D191" t="s">
        <v>158</v>
      </c>
      <c r="E191" s="36" t="s">
        <v>59</v>
      </c>
      <c r="F191" t="s">
        <v>127</v>
      </c>
      <c r="G191" s="37"/>
      <c r="H191" s="18" t="s">
        <v>17</v>
      </c>
      <c r="I191" s="19">
        <v>0.1</v>
      </c>
    </row>
    <row r="192" spans="2:9" x14ac:dyDescent="0.3">
      <c r="B192" s="22"/>
      <c r="C192" t="s">
        <v>30</v>
      </c>
      <c r="D192" t="s">
        <v>159</v>
      </c>
      <c r="E192" s="36" t="s">
        <v>59</v>
      </c>
      <c r="F192" t="s">
        <v>66</v>
      </c>
      <c r="G192" s="37"/>
      <c r="H192" s="18" t="s">
        <v>17</v>
      </c>
      <c r="I192" s="19">
        <v>0.1</v>
      </c>
    </row>
    <row r="193" spans="2:9" x14ac:dyDescent="0.3">
      <c r="B193" s="22"/>
      <c r="C193" t="s">
        <v>30</v>
      </c>
      <c r="D193" t="s">
        <v>160</v>
      </c>
      <c r="E193" s="36" t="s">
        <v>59</v>
      </c>
      <c r="F193" t="s">
        <v>67</v>
      </c>
      <c r="G193" s="37"/>
      <c r="H193" s="18" t="s">
        <v>17</v>
      </c>
      <c r="I193" s="19">
        <v>0.1</v>
      </c>
    </row>
    <row r="194" spans="2:9" x14ac:dyDescent="0.3">
      <c r="B194" s="22"/>
      <c r="C194" t="s">
        <v>30</v>
      </c>
      <c r="D194" t="s">
        <v>159</v>
      </c>
      <c r="E194" s="36" t="s">
        <v>59</v>
      </c>
      <c r="F194" t="s">
        <v>149</v>
      </c>
      <c r="G194" s="37"/>
      <c r="H194" s="18" t="s">
        <v>17</v>
      </c>
      <c r="I194" s="19">
        <v>0.1</v>
      </c>
    </row>
    <row r="195" spans="2:9" x14ac:dyDescent="0.3">
      <c r="B195" s="22"/>
      <c r="C195" t="s">
        <v>30</v>
      </c>
      <c r="D195" t="s">
        <v>159</v>
      </c>
      <c r="E195" s="36" t="s">
        <v>59</v>
      </c>
      <c r="F195" t="s">
        <v>150</v>
      </c>
      <c r="G195" s="37"/>
      <c r="H195" s="18" t="s">
        <v>17</v>
      </c>
      <c r="I195" s="19">
        <v>0.1</v>
      </c>
    </row>
    <row r="196" spans="2:9" x14ac:dyDescent="0.3">
      <c r="B196" s="22"/>
      <c r="C196" t="s">
        <v>30</v>
      </c>
      <c r="D196" t="s">
        <v>163</v>
      </c>
      <c r="E196" s="36" t="s">
        <v>59</v>
      </c>
      <c r="F196" t="s">
        <v>129</v>
      </c>
      <c r="G196" s="37"/>
      <c r="H196" s="18" t="s">
        <v>17</v>
      </c>
      <c r="I196" s="19">
        <v>0.1</v>
      </c>
    </row>
    <row r="197" spans="2:9" x14ac:dyDescent="0.3">
      <c r="B197" s="22"/>
      <c r="C197" t="s">
        <v>30</v>
      </c>
      <c r="D197" t="s">
        <v>159</v>
      </c>
      <c r="E197" s="36" t="s">
        <v>59</v>
      </c>
      <c r="F197" t="s">
        <v>130</v>
      </c>
      <c r="G197" s="37"/>
      <c r="H197" s="18" t="s">
        <v>17</v>
      </c>
      <c r="I197" s="19">
        <v>0.1</v>
      </c>
    </row>
    <row r="198" spans="2:9" x14ac:dyDescent="0.3">
      <c r="B198" s="22"/>
      <c r="C198" t="s">
        <v>30</v>
      </c>
      <c r="D198" t="s">
        <v>162</v>
      </c>
      <c r="E198" s="36" t="s">
        <v>59</v>
      </c>
      <c r="F198" t="s">
        <v>131</v>
      </c>
      <c r="G198" s="37"/>
      <c r="H198" s="18" t="s">
        <v>17</v>
      </c>
      <c r="I198" s="19">
        <v>0.1</v>
      </c>
    </row>
    <row r="199" spans="2:9" x14ac:dyDescent="0.3">
      <c r="B199" s="22"/>
      <c r="C199" t="s">
        <v>30</v>
      </c>
      <c r="D199" t="s">
        <v>11</v>
      </c>
      <c r="E199" s="36" t="s">
        <v>59</v>
      </c>
      <c r="F199" t="s">
        <v>151</v>
      </c>
      <c r="G199" s="37"/>
      <c r="H199" s="18" t="s">
        <v>17</v>
      </c>
      <c r="I199" s="19">
        <v>0.1</v>
      </c>
    </row>
    <row r="200" spans="2:9" x14ac:dyDescent="0.3">
      <c r="B200" s="22"/>
      <c r="C200" t="s">
        <v>30</v>
      </c>
      <c r="D200" t="s">
        <v>159</v>
      </c>
      <c r="E200" s="36" t="s">
        <v>59</v>
      </c>
      <c r="F200" t="s">
        <v>133</v>
      </c>
      <c r="G200" s="37"/>
      <c r="H200" s="18" t="s">
        <v>17</v>
      </c>
      <c r="I200" s="19">
        <v>0.1</v>
      </c>
    </row>
    <row r="201" spans="2:9" x14ac:dyDescent="0.3">
      <c r="B201" s="22"/>
      <c r="C201" t="s">
        <v>30</v>
      </c>
      <c r="D201" t="s">
        <v>164</v>
      </c>
      <c r="E201" s="36" t="s">
        <v>59</v>
      </c>
      <c r="F201" t="s">
        <v>135</v>
      </c>
      <c r="G201" s="37"/>
      <c r="H201" s="18" t="s">
        <v>17</v>
      </c>
      <c r="I201" s="19">
        <v>0.1</v>
      </c>
    </row>
    <row r="202" spans="2:9" x14ac:dyDescent="0.3">
      <c r="B202" s="22"/>
      <c r="C202" t="s">
        <v>30</v>
      </c>
      <c r="D202" t="s">
        <v>11</v>
      </c>
      <c r="E202" s="36" t="s">
        <v>59</v>
      </c>
      <c r="F202" t="s">
        <v>78</v>
      </c>
      <c r="G202" s="37"/>
      <c r="H202" s="18" t="s">
        <v>14</v>
      </c>
      <c r="I202" s="19">
        <v>0.48</v>
      </c>
    </row>
    <row r="203" spans="2:9" x14ac:dyDescent="0.3">
      <c r="B203" s="22"/>
      <c r="C203" t="s">
        <v>30</v>
      </c>
      <c r="D203" t="s">
        <v>164</v>
      </c>
      <c r="E203" s="36" t="s">
        <v>59</v>
      </c>
      <c r="F203" t="s">
        <v>81</v>
      </c>
      <c r="G203" s="37"/>
      <c r="H203" s="18" t="s">
        <v>14</v>
      </c>
      <c r="I203" s="19">
        <v>0.6</v>
      </c>
    </row>
    <row r="204" spans="2:9" x14ac:dyDescent="0.3">
      <c r="B204" s="22"/>
      <c r="C204" t="s">
        <v>30</v>
      </c>
      <c r="D204" t="s">
        <v>159</v>
      </c>
      <c r="E204" s="36" t="s">
        <v>59</v>
      </c>
      <c r="F204" t="s">
        <v>83</v>
      </c>
      <c r="G204" s="37"/>
      <c r="H204" s="18" t="s">
        <v>14</v>
      </c>
      <c r="I204" s="19">
        <v>0.5</v>
      </c>
    </row>
    <row r="205" spans="2:9" x14ac:dyDescent="0.3">
      <c r="B205" s="22"/>
      <c r="C205" t="s">
        <v>30</v>
      </c>
      <c r="D205" t="s">
        <v>161</v>
      </c>
      <c r="E205" s="36" t="s">
        <v>59</v>
      </c>
      <c r="F205" t="s">
        <v>84</v>
      </c>
      <c r="G205" s="37"/>
      <c r="H205" s="18" t="s">
        <v>14</v>
      </c>
      <c r="I205" s="19">
        <v>0.47</v>
      </c>
    </row>
    <row r="206" spans="2:9" x14ac:dyDescent="0.3">
      <c r="B206" s="22"/>
      <c r="C206" t="s">
        <v>30</v>
      </c>
      <c r="D206" t="s">
        <v>159</v>
      </c>
      <c r="E206" s="36" t="s">
        <v>59</v>
      </c>
      <c r="F206" t="s">
        <v>90</v>
      </c>
      <c r="G206" s="37"/>
      <c r="H206" s="18" t="s">
        <v>14</v>
      </c>
      <c r="I206" s="19">
        <v>0.2</v>
      </c>
    </row>
    <row r="207" spans="2:9" x14ac:dyDescent="0.3">
      <c r="B207" s="22"/>
      <c r="C207" t="s">
        <v>30</v>
      </c>
      <c r="D207" t="s">
        <v>159</v>
      </c>
      <c r="E207" s="36" t="s">
        <v>59</v>
      </c>
      <c r="F207" t="s">
        <v>91</v>
      </c>
      <c r="G207" s="37"/>
      <c r="H207" s="18" t="s">
        <v>14</v>
      </c>
      <c r="I207" s="19">
        <v>0.48</v>
      </c>
    </row>
    <row r="208" spans="2:9" x14ac:dyDescent="0.3">
      <c r="B208" s="22"/>
      <c r="C208" t="s">
        <v>30</v>
      </c>
      <c r="D208" t="s">
        <v>161</v>
      </c>
      <c r="E208" s="36" t="s">
        <v>59</v>
      </c>
      <c r="F208" t="s">
        <v>93</v>
      </c>
      <c r="G208" s="37"/>
      <c r="H208" s="18" t="s">
        <v>14</v>
      </c>
      <c r="I208" s="19">
        <v>0.48</v>
      </c>
    </row>
    <row r="209" spans="2:9" x14ac:dyDescent="0.3">
      <c r="B209" s="22"/>
      <c r="C209" t="s">
        <v>30</v>
      </c>
      <c r="D209" t="s">
        <v>11</v>
      </c>
      <c r="E209" s="36" t="s">
        <v>59</v>
      </c>
      <c r="F209" t="s">
        <v>95</v>
      </c>
      <c r="G209" s="37"/>
      <c r="H209" s="18" t="s">
        <v>14</v>
      </c>
      <c r="I209" s="19">
        <v>0.35</v>
      </c>
    </row>
    <row r="210" spans="2:9" x14ac:dyDescent="0.3">
      <c r="B210" s="22"/>
      <c r="C210" t="s">
        <v>30</v>
      </c>
      <c r="D210" t="s">
        <v>165</v>
      </c>
      <c r="E210" s="36" t="s">
        <v>59</v>
      </c>
      <c r="F210" t="s">
        <v>97</v>
      </c>
      <c r="G210" s="37"/>
      <c r="H210" s="18" t="s">
        <v>14</v>
      </c>
      <c r="I210" s="19">
        <v>0.5</v>
      </c>
    </row>
    <row r="211" spans="2:9" x14ac:dyDescent="0.3">
      <c r="B211" s="22"/>
      <c r="C211" t="s">
        <v>30</v>
      </c>
      <c r="D211" t="s">
        <v>11</v>
      </c>
      <c r="E211" s="36" t="s">
        <v>59</v>
      </c>
      <c r="F211" t="s">
        <v>98</v>
      </c>
      <c r="G211" s="37"/>
      <c r="H211" s="18" t="s">
        <v>14</v>
      </c>
      <c r="I211" s="19">
        <v>0.5</v>
      </c>
    </row>
    <row r="212" spans="2:9" x14ac:dyDescent="0.3">
      <c r="B212" s="22"/>
      <c r="C212" t="s">
        <v>30</v>
      </c>
      <c r="D212" t="s">
        <v>11</v>
      </c>
      <c r="E212" s="36" t="s">
        <v>59</v>
      </c>
      <c r="F212" t="s">
        <v>100</v>
      </c>
      <c r="G212" s="37"/>
      <c r="H212" s="18" t="s">
        <v>14</v>
      </c>
      <c r="I212" s="19">
        <v>0.4</v>
      </c>
    </row>
    <row r="213" spans="2:9" x14ac:dyDescent="0.3">
      <c r="B213" s="22"/>
      <c r="C213" t="s">
        <v>30</v>
      </c>
      <c r="D213" t="s">
        <v>164</v>
      </c>
      <c r="E213" s="36" t="s">
        <v>59</v>
      </c>
      <c r="F213" t="s">
        <v>34</v>
      </c>
      <c r="G213" s="37"/>
      <c r="H213" s="18" t="s">
        <v>14</v>
      </c>
      <c r="I213" s="19">
        <v>0.48</v>
      </c>
    </row>
    <row r="214" spans="2:9" x14ac:dyDescent="0.3">
      <c r="B214" s="22"/>
      <c r="C214" t="s">
        <v>30</v>
      </c>
      <c r="D214" t="s">
        <v>157</v>
      </c>
      <c r="E214" s="36" t="s">
        <v>59</v>
      </c>
      <c r="F214" t="s">
        <v>101</v>
      </c>
      <c r="G214" s="37"/>
      <c r="H214" s="18" t="s">
        <v>14</v>
      </c>
      <c r="I214" s="19">
        <v>0.4</v>
      </c>
    </row>
    <row r="215" spans="2:9" x14ac:dyDescent="0.3">
      <c r="B215" s="22"/>
      <c r="C215" t="s">
        <v>30</v>
      </c>
      <c r="D215" t="s">
        <v>162</v>
      </c>
      <c r="E215" s="36" t="s">
        <v>59</v>
      </c>
      <c r="F215" t="s">
        <v>102</v>
      </c>
      <c r="G215" s="37"/>
      <c r="H215" s="18" t="s">
        <v>14</v>
      </c>
      <c r="I215" s="19">
        <v>0.41</v>
      </c>
    </row>
    <row r="216" spans="2:9" x14ac:dyDescent="0.3">
      <c r="B216" s="22"/>
      <c r="C216" t="s">
        <v>30</v>
      </c>
      <c r="D216" t="s">
        <v>158</v>
      </c>
      <c r="E216" s="36" t="s">
        <v>59</v>
      </c>
      <c r="F216" t="s">
        <v>65</v>
      </c>
      <c r="G216" s="37"/>
      <c r="H216" s="18" t="s">
        <v>14</v>
      </c>
      <c r="I216" s="19">
        <v>0.47</v>
      </c>
    </row>
    <row r="217" spans="2:9" x14ac:dyDescent="0.3">
      <c r="B217" s="22"/>
      <c r="C217" t="s">
        <v>30</v>
      </c>
      <c r="D217" t="s">
        <v>161</v>
      </c>
      <c r="E217" s="36" t="s">
        <v>59</v>
      </c>
      <c r="F217" t="s">
        <v>105</v>
      </c>
      <c r="G217" s="37"/>
      <c r="H217" s="18" t="s">
        <v>14</v>
      </c>
      <c r="I217" s="19">
        <v>0.47</v>
      </c>
    </row>
    <row r="218" spans="2:9" x14ac:dyDescent="0.3">
      <c r="B218" s="22"/>
      <c r="C218" t="s">
        <v>30</v>
      </c>
      <c r="D218" t="s">
        <v>157</v>
      </c>
      <c r="E218" s="36" t="s">
        <v>59</v>
      </c>
      <c r="F218" t="s">
        <v>152</v>
      </c>
      <c r="G218" s="37"/>
      <c r="H218" s="18" t="s">
        <v>14</v>
      </c>
      <c r="I218" s="19">
        <v>0.42</v>
      </c>
    </row>
    <row r="219" spans="2:9" x14ac:dyDescent="0.3">
      <c r="B219" s="22"/>
      <c r="C219" t="s">
        <v>30</v>
      </c>
      <c r="D219" t="s">
        <v>164</v>
      </c>
      <c r="E219" s="36" t="s">
        <v>59</v>
      </c>
      <c r="F219" t="s">
        <v>109</v>
      </c>
      <c r="G219" s="37"/>
      <c r="H219" s="18" t="s">
        <v>14</v>
      </c>
      <c r="I219" s="19">
        <v>0.38</v>
      </c>
    </row>
    <row r="220" spans="2:9" x14ac:dyDescent="0.3">
      <c r="B220" s="22"/>
      <c r="C220" t="s">
        <v>30</v>
      </c>
      <c r="D220" t="s">
        <v>159</v>
      </c>
      <c r="E220" s="36" t="s">
        <v>59</v>
      </c>
      <c r="F220" t="s">
        <v>111</v>
      </c>
      <c r="G220" s="37"/>
      <c r="H220" s="18" t="s">
        <v>14</v>
      </c>
      <c r="I220" s="19">
        <v>0.56999999999999995</v>
      </c>
    </row>
    <row r="221" spans="2:9" x14ac:dyDescent="0.3">
      <c r="B221" s="22"/>
      <c r="C221" t="s">
        <v>30</v>
      </c>
      <c r="D221" t="s">
        <v>166</v>
      </c>
      <c r="E221" s="36" t="s">
        <v>59</v>
      </c>
      <c r="F221" t="s">
        <v>117</v>
      </c>
      <c r="G221" s="37"/>
      <c r="H221" s="18" t="s">
        <v>14</v>
      </c>
      <c r="I221" s="19">
        <v>0.53</v>
      </c>
    </row>
    <row r="222" spans="2:9" x14ac:dyDescent="0.3">
      <c r="B222" s="22"/>
      <c r="C222" t="s">
        <v>30</v>
      </c>
      <c r="D222" t="s">
        <v>161</v>
      </c>
      <c r="E222" s="36" t="s">
        <v>59</v>
      </c>
      <c r="F222" t="s">
        <v>118</v>
      </c>
      <c r="G222" s="37"/>
      <c r="H222" s="18" t="s">
        <v>14</v>
      </c>
      <c r="I222" s="19">
        <v>0.5</v>
      </c>
    </row>
    <row r="223" spans="2:9" x14ac:dyDescent="0.3">
      <c r="B223" s="22"/>
      <c r="C223" t="s">
        <v>30</v>
      </c>
      <c r="D223" t="s">
        <v>159</v>
      </c>
      <c r="E223" s="36" t="s">
        <v>59</v>
      </c>
      <c r="F223" t="s">
        <v>119</v>
      </c>
      <c r="G223" s="37"/>
      <c r="H223" s="18" t="s">
        <v>14</v>
      </c>
      <c r="I223" s="19">
        <v>0.5</v>
      </c>
    </row>
    <row r="224" spans="2:9" x14ac:dyDescent="0.3">
      <c r="B224" s="22"/>
      <c r="C224" t="s">
        <v>30</v>
      </c>
      <c r="D224" t="s">
        <v>161</v>
      </c>
      <c r="E224" s="36" t="s">
        <v>59</v>
      </c>
      <c r="F224" t="s">
        <v>120</v>
      </c>
      <c r="G224" s="37"/>
      <c r="H224" s="18" t="s">
        <v>14</v>
      </c>
      <c r="I224" s="19">
        <v>0.46</v>
      </c>
    </row>
    <row r="225" spans="2:9" x14ac:dyDescent="0.3">
      <c r="B225" s="22"/>
      <c r="C225" t="s">
        <v>30</v>
      </c>
      <c r="D225" t="s">
        <v>159</v>
      </c>
      <c r="E225" s="36" t="s">
        <v>59</v>
      </c>
      <c r="F225" t="s">
        <v>121</v>
      </c>
      <c r="G225" s="37"/>
      <c r="H225" s="18" t="s">
        <v>14</v>
      </c>
      <c r="I225" s="19">
        <v>0.47</v>
      </c>
    </row>
    <row r="226" spans="2:9" x14ac:dyDescent="0.3">
      <c r="B226" s="22"/>
      <c r="C226" t="s">
        <v>30</v>
      </c>
      <c r="D226" t="s">
        <v>11</v>
      </c>
      <c r="E226" s="36" t="s">
        <v>59</v>
      </c>
      <c r="F226" t="s">
        <v>122</v>
      </c>
      <c r="G226" s="37"/>
      <c r="H226" s="18" t="s">
        <v>14</v>
      </c>
      <c r="I226" s="19">
        <v>0.43</v>
      </c>
    </row>
    <row r="227" spans="2:9" x14ac:dyDescent="0.3">
      <c r="B227" s="22"/>
      <c r="C227" t="s">
        <v>30</v>
      </c>
      <c r="D227" t="s">
        <v>157</v>
      </c>
      <c r="E227" s="36" t="s">
        <v>59</v>
      </c>
      <c r="F227" t="s">
        <v>125</v>
      </c>
      <c r="G227" s="37"/>
      <c r="H227" s="18" t="s">
        <v>14</v>
      </c>
      <c r="I227" s="19">
        <v>0.5</v>
      </c>
    </row>
    <row r="228" spans="2:9" x14ac:dyDescent="0.3">
      <c r="B228" s="22"/>
      <c r="C228" t="s">
        <v>30</v>
      </c>
      <c r="D228" t="s">
        <v>159</v>
      </c>
      <c r="E228" s="36" t="s">
        <v>59</v>
      </c>
      <c r="F228" t="s">
        <v>128</v>
      </c>
      <c r="G228" s="37"/>
      <c r="H228" s="18" t="s">
        <v>14</v>
      </c>
      <c r="I228" s="19">
        <v>0.5</v>
      </c>
    </row>
    <row r="229" spans="2:9" x14ac:dyDescent="0.3">
      <c r="B229" s="22"/>
      <c r="C229" t="s">
        <v>30</v>
      </c>
      <c r="D229" t="s">
        <v>159</v>
      </c>
      <c r="E229" s="36" t="s">
        <v>59</v>
      </c>
      <c r="F229" t="s">
        <v>132</v>
      </c>
      <c r="G229" s="37"/>
      <c r="H229" s="18" t="s">
        <v>14</v>
      </c>
      <c r="I229" s="19">
        <v>0.43</v>
      </c>
    </row>
    <row r="230" spans="2:9" x14ac:dyDescent="0.3">
      <c r="B230" s="22"/>
      <c r="C230" t="s">
        <v>30</v>
      </c>
      <c r="D230" t="s">
        <v>157</v>
      </c>
      <c r="E230" s="36" t="s">
        <v>59</v>
      </c>
      <c r="F230" t="s">
        <v>134</v>
      </c>
      <c r="G230" s="37"/>
      <c r="H230" s="18" t="s">
        <v>14</v>
      </c>
      <c r="I230" s="19">
        <v>0.43</v>
      </c>
    </row>
    <row r="231" spans="2:9" x14ac:dyDescent="0.3">
      <c r="B231" s="22"/>
    </row>
    <row r="232" spans="2:9" x14ac:dyDescent="0.3">
      <c r="B232" s="22"/>
    </row>
    <row r="233" spans="2:9" x14ac:dyDescent="0.3">
      <c r="B233" s="22"/>
    </row>
  </sheetData>
  <mergeCells count="2">
    <mergeCell ref="B3:I3"/>
    <mergeCell ref="B2:I2"/>
  </mergeCells>
  <conditionalFormatting sqref="H39:I67">
    <cfRule type="expression" dxfId="7" priority="1">
      <formula>AND(H39="",#REF!=1)</formula>
    </cfRule>
  </conditionalFormatting>
  <conditionalFormatting sqref="H69:I69">
    <cfRule type="expression" dxfId="6" priority="2">
      <formula>AND(H69="",#REF!=1)</formula>
    </cfRule>
  </conditionalFormatting>
  <dataValidations count="2">
    <dataValidation type="list" allowBlank="1" showInputMessage="1" showErrorMessage="1" sqref="H10:H67 H69:H230" xr:uid="{EA61DEB8-4973-414C-8D48-D1FC9D512FC1}">
      <formula1>"Cost Plus Discount, MSRP Discount"</formula1>
    </dataValidation>
    <dataValidation type="decimal" allowBlank="1" showInputMessage="1" showErrorMessage="1" sqref="I10:I67 D184:D230 F99:F154 F184:F230 D99:D154 I69:I230" xr:uid="{B4581536-53C9-47D0-8B0D-65478598FF56}">
      <formula1>0</formula1>
      <formula2>100000</formula2>
    </dataValidation>
  </dataValidations>
  <pageMargins left="0.1" right="0.1" top="0.25" bottom="0.25" header="0.3" footer="0.3"/>
  <pageSetup paperSize="5"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D1EB8-411B-4222-9C71-37F95856C351}">
  <dimension ref="A1:J78"/>
  <sheetViews>
    <sheetView zoomScale="90" zoomScaleNormal="90" zoomScaleSheetLayoutView="100" workbookViewId="0">
      <selection activeCell="C4" sqref="C4"/>
    </sheetView>
  </sheetViews>
  <sheetFormatPr defaultColWidth="8.88671875" defaultRowHeight="15.6" x14ac:dyDescent="0.3"/>
  <cols>
    <col min="1" max="1" width="38.21875" style="3" customWidth="1"/>
    <col min="2" max="2" width="7" style="3" customWidth="1"/>
    <col min="3" max="3" width="14.33203125" style="8" bestFit="1" customWidth="1"/>
    <col min="4" max="4" width="19.88671875" style="8" bestFit="1" customWidth="1"/>
    <col min="5" max="5" width="25" style="8" customWidth="1"/>
    <col min="6" max="6" width="19.109375" style="28" bestFit="1" customWidth="1"/>
    <col min="7" max="7" width="10.77734375" style="28" bestFit="1" customWidth="1"/>
    <col min="8" max="8" width="17.109375" style="28" bestFit="1" customWidth="1"/>
    <col min="9" max="9" width="16.5546875" style="28" bestFit="1" customWidth="1"/>
    <col min="10" max="16384" width="8.88671875" style="3"/>
  </cols>
  <sheetData>
    <row r="1" spans="1:9" ht="25.8" customHeight="1" thickBot="1" x14ac:dyDescent="0.35">
      <c r="B1" s="12" t="str">
        <f>About23723!B1</f>
        <v>versionV2: June. 1, 2026</v>
      </c>
    </row>
    <row r="2" spans="1:9" ht="29.4" customHeight="1" thickBot="1" x14ac:dyDescent="0.35">
      <c r="B2" s="79" t="str">
        <f>About23723!B2</f>
        <v>23623 - Plumbing Parts - Pricing &amp; Ordering</v>
      </c>
      <c r="C2" s="80"/>
      <c r="D2" s="80"/>
      <c r="E2" s="80"/>
      <c r="F2" s="80"/>
      <c r="G2" s="80"/>
      <c r="H2" s="80"/>
      <c r="I2" s="81"/>
    </row>
    <row r="3" spans="1:9" ht="28.2" customHeight="1" thickBot="1" x14ac:dyDescent="0.35">
      <c r="A3" s="63" t="s">
        <v>296</v>
      </c>
      <c r="B3" s="79" t="s">
        <v>233</v>
      </c>
      <c r="C3" s="80"/>
      <c r="D3" s="80"/>
      <c r="E3" s="80"/>
      <c r="F3" s="80"/>
      <c r="G3" s="80"/>
      <c r="H3" s="80"/>
      <c r="I3" s="81"/>
    </row>
    <row r="4" spans="1:9" ht="58.8" customHeight="1" x14ac:dyDescent="0.3">
      <c r="A4" s="61" t="s">
        <v>295</v>
      </c>
      <c r="B4" s="22"/>
      <c r="F4" s="6"/>
      <c r="G4" s="5"/>
      <c r="H4" s="6"/>
      <c r="I4" s="30"/>
    </row>
    <row r="5" spans="1:9" ht="14.4" customHeight="1" x14ac:dyDescent="0.3">
      <c r="B5" s="22"/>
      <c r="F5" s="6"/>
      <c r="G5" s="5"/>
      <c r="H5" s="6"/>
      <c r="I5" s="30"/>
    </row>
    <row r="6" spans="1:9" ht="16.2" thickBot="1" x14ac:dyDescent="0.35">
      <c r="B6" s="22"/>
      <c r="F6" s="6"/>
      <c r="G6" s="5"/>
      <c r="H6" s="6"/>
      <c r="I6" s="30"/>
    </row>
    <row r="7" spans="1:9" ht="78.599999999999994" thickBot="1" x14ac:dyDescent="0.35">
      <c r="A7" s="60" t="s">
        <v>294</v>
      </c>
      <c r="B7" s="22"/>
      <c r="F7" s="6"/>
      <c r="G7" s="5"/>
      <c r="H7" s="6"/>
      <c r="I7" s="30"/>
    </row>
    <row r="8" spans="1:9" x14ac:dyDescent="0.3">
      <c r="B8" s="22"/>
      <c r="F8" s="6"/>
      <c r="H8" s="6"/>
      <c r="I8" s="30"/>
    </row>
    <row r="9" spans="1:9" ht="16.2" thickBot="1" x14ac:dyDescent="0.35">
      <c r="B9" s="22"/>
      <c r="I9" s="30"/>
    </row>
    <row r="10" spans="1:9" s="5" customFormat="1" ht="31.8" thickBot="1" x14ac:dyDescent="0.35">
      <c r="B10" s="13"/>
      <c r="C10" s="49" t="s">
        <v>4</v>
      </c>
      <c r="D10" s="50" t="s">
        <v>232</v>
      </c>
      <c r="E10" s="50" t="s">
        <v>231</v>
      </c>
      <c r="F10" s="50" t="s">
        <v>9</v>
      </c>
      <c r="G10" s="50" t="s">
        <v>5</v>
      </c>
      <c r="H10" s="50" t="s">
        <v>6</v>
      </c>
      <c r="I10" s="51" t="s">
        <v>7</v>
      </c>
    </row>
    <row r="11" spans="1:9" s="5" customFormat="1" x14ac:dyDescent="0.3">
      <c r="B11" s="13"/>
      <c r="C11" t="s">
        <v>10</v>
      </c>
      <c r="D11" s="39"/>
      <c r="E11" s="31"/>
      <c r="F11" t="s">
        <v>33</v>
      </c>
      <c r="G11" s="1" t="s">
        <v>169</v>
      </c>
      <c r="H11" s="42" t="s">
        <v>14</v>
      </c>
      <c r="I11" s="43">
        <v>0.47</v>
      </c>
    </row>
    <row r="12" spans="1:9" s="5" customFormat="1" x14ac:dyDescent="0.3">
      <c r="B12" s="13"/>
      <c r="C12" t="s">
        <v>10</v>
      </c>
      <c r="D12" s="39"/>
      <c r="E12" s="31"/>
      <c r="F12" t="s">
        <v>170</v>
      </c>
      <c r="G12" s="1" t="s">
        <v>169</v>
      </c>
      <c r="H12" s="42" t="s">
        <v>14</v>
      </c>
      <c r="I12" s="43">
        <v>0.42</v>
      </c>
    </row>
    <row r="13" spans="1:9" s="5" customFormat="1" x14ac:dyDescent="0.3">
      <c r="B13" s="13"/>
      <c r="C13" t="s">
        <v>10</v>
      </c>
      <c r="D13" s="39"/>
      <c r="E13" s="31"/>
      <c r="F13" t="s">
        <v>171</v>
      </c>
      <c r="G13" s="1" t="s">
        <v>169</v>
      </c>
      <c r="H13" s="42" t="s">
        <v>14</v>
      </c>
      <c r="I13" s="43">
        <v>0.47</v>
      </c>
    </row>
    <row r="14" spans="1:9" s="5" customFormat="1" x14ac:dyDescent="0.3">
      <c r="B14" s="13"/>
      <c r="C14" t="s">
        <v>10</v>
      </c>
      <c r="D14" s="39"/>
      <c r="E14" s="31"/>
      <c r="F14" t="s">
        <v>23</v>
      </c>
      <c r="G14" s="1" t="s">
        <v>169</v>
      </c>
      <c r="H14" s="42" t="s">
        <v>14</v>
      </c>
      <c r="I14" s="43">
        <v>0.61</v>
      </c>
    </row>
    <row r="15" spans="1:9" s="5" customFormat="1" x14ac:dyDescent="0.3">
      <c r="B15" s="13"/>
      <c r="C15" t="s">
        <v>10</v>
      </c>
      <c r="D15" s="39"/>
      <c r="E15" s="31"/>
      <c r="F15" t="s">
        <v>18</v>
      </c>
      <c r="G15" s="1" t="s">
        <v>169</v>
      </c>
      <c r="H15" s="42" t="s">
        <v>14</v>
      </c>
      <c r="I15" s="44">
        <v>0.35</v>
      </c>
    </row>
    <row r="16" spans="1:9" s="5" customFormat="1" x14ac:dyDescent="0.3">
      <c r="B16" s="13"/>
      <c r="C16" t="s">
        <v>168</v>
      </c>
      <c r="D16" s="39"/>
      <c r="E16" s="31"/>
      <c r="F16" t="s">
        <v>33</v>
      </c>
      <c r="G16" s="1" t="s">
        <v>169</v>
      </c>
      <c r="H16" s="42" t="s">
        <v>17</v>
      </c>
      <c r="I16" s="43">
        <v>0.17</v>
      </c>
    </row>
    <row r="17" spans="2:9" s="5" customFormat="1" x14ac:dyDescent="0.3">
      <c r="B17" s="13"/>
      <c r="C17" t="s">
        <v>168</v>
      </c>
      <c r="D17" s="39"/>
      <c r="E17" s="31"/>
      <c r="F17" t="s">
        <v>170</v>
      </c>
      <c r="G17" s="1" t="s">
        <v>169</v>
      </c>
      <c r="H17" s="42" t="s">
        <v>14</v>
      </c>
      <c r="I17" s="43">
        <v>0.4</v>
      </c>
    </row>
    <row r="18" spans="2:9" s="5" customFormat="1" x14ac:dyDescent="0.3">
      <c r="B18" s="13"/>
      <c r="C18" t="s">
        <v>168</v>
      </c>
      <c r="D18" s="39"/>
      <c r="E18" s="31"/>
      <c r="F18" t="s">
        <v>171</v>
      </c>
      <c r="G18" s="1" t="s">
        <v>169</v>
      </c>
      <c r="H18" s="42" t="s">
        <v>14</v>
      </c>
      <c r="I18" s="43">
        <v>0.3</v>
      </c>
    </row>
    <row r="19" spans="2:9" s="5" customFormat="1" x14ac:dyDescent="0.3">
      <c r="B19" s="13"/>
      <c r="C19" t="s">
        <v>168</v>
      </c>
      <c r="D19" s="39"/>
      <c r="E19" s="31"/>
      <c r="F19" t="s">
        <v>172</v>
      </c>
      <c r="G19" s="1" t="s">
        <v>169</v>
      </c>
      <c r="H19" s="42" t="s">
        <v>14</v>
      </c>
      <c r="I19" s="43">
        <v>0.35</v>
      </c>
    </row>
    <row r="20" spans="2:9" s="5" customFormat="1" x14ac:dyDescent="0.3">
      <c r="B20" s="13"/>
      <c r="C20" t="s">
        <v>168</v>
      </c>
      <c r="D20" s="39"/>
      <c r="E20" s="31"/>
      <c r="F20" t="s">
        <v>18</v>
      </c>
      <c r="G20" s="1" t="s">
        <v>169</v>
      </c>
      <c r="H20" s="42" t="s">
        <v>14</v>
      </c>
      <c r="I20" s="44">
        <v>0.23</v>
      </c>
    </row>
    <row r="21" spans="2:9" s="5" customFormat="1" x14ac:dyDescent="0.3">
      <c r="B21" s="13"/>
      <c r="C21" t="s">
        <v>10</v>
      </c>
      <c r="D21" s="39"/>
      <c r="E21" s="15" t="s">
        <v>173</v>
      </c>
      <c r="F21" t="s">
        <v>53</v>
      </c>
      <c r="G21" s="46"/>
      <c r="H21" s="42" t="s">
        <v>14</v>
      </c>
      <c r="I21" s="43">
        <v>0.47</v>
      </c>
    </row>
    <row r="22" spans="2:9" s="5" customFormat="1" x14ac:dyDescent="0.3">
      <c r="B22" s="13"/>
      <c r="C22" t="s">
        <v>10</v>
      </c>
      <c r="D22" s="39"/>
      <c r="E22" s="15" t="s">
        <v>173</v>
      </c>
      <c r="F22" t="s">
        <v>170</v>
      </c>
      <c r="G22" s="46"/>
      <c r="H22" s="42" t="s">
        <v>14</v>
      </c>
      <c r="I22" s="43">
        <v>0.42</v>
      </c>
    </row>
    <row r="23" spans="2:9" s="5" customFormat="1" x14ac:dyDescent="0.3">
      <c r="B23" s="13"/>
      <c r="C23" t="s">
        <v>10</v>
      </c>
      <c r="D23" s="39"/>
      <c r="E23" s="15" t="s">
        <v>173</v>
      </c>
      <c r="F23" t="s">
        <v>171</v>
      </c>
      <c r="G23" s="46"/>
      <c r="H23" s="42" t="s">
        <v>14</v>
      </c>
      <c r="I23" s="43">
        <v>0.47</v>
      </c>
    </row>
    <row r="24" spans="2:9" s="5" customFormat="1" x14ac:dyDescent="0.3">
      <c r="B24" s="13"/>
      <c r="C24" t="s">
        <v>10</v>
      </c>
      <c r="D24" s="39"/>
      <c r="E24" s="15" t="s">
        <v>173</v>
      </c>
      <c r="F24" t="s">
        <v>172</v>
      </c>
      <c r="G24" s="46"/>
      <c r="H24" s="42" t="s">
        <v>14</v>
      </c>
      <c r="I24" s="43">
        <v>0.42</v>
      </c>
    </row>
    <row r="25" spans="2:9" s="5" customFormat="1" x14ac:dyDescent="0.3">
      <c r="B25" s="13"/>
      <c r="C25" t="s">
        <v>10</v>
      </c>
      <c r="D25" s="39"/>
      <c r="E25" s="15" t="s">
        <v>173</v>
      </c>
      <c r="F25" t="s">
        <v>18</v>
      </c>
      <c r="G25" s="46"/>
      <c r="H25" s="42" t="s">
        <v>14</v>
      </c>
      <c r="I25" s="43">
        <v>0.35</v>
      </c>
    </row>
    <row r="26" spans="2:9" s="5" customFormat="1" x14ac:dyDescent="0.3">
      <c r="B26" s="13"/>
      <c r="C26" s="45" t="s">
        <v>168</v>
      </c>
      <c r="D26" s="39"/>
      <c r="E26" s="15" t="s">
        <v>173</v>
      </c>
      <c r="F26" t="s">
        <v>53</v>
      </c>
      <c r="G26" s="46"/>
      <c r="H26" s="42" t="s">
        <v>17</v>
      </c>
      <c r="I26" s="43">
        <v>0.17</v>
      </c>
    </row>
    <row r="27" spans="2:9" s="5" customFormat="1" x14ac:dyDescent="0.3">
      <c r="B27" s="13"/>
      <c r="C27" s="45" t="s">
        <v>168</v>
      </c>
      <c r="D27" s="39"/>
      <c r="E27" s="15" t="s">
        <v>173</v>
      </c>
      <c r="F27" t="s">
        <v>170</v>
      </c>
      <c r="G27" s="46"/>
      <c r="H27" s="42" t="s">
        <v>14</v>
      </c>
      <c r="I27" s="43">
        <v>0.4</v>
      </c>
    </row>
    <row r="28" spans="2:9" s="5" customFormat="1" x14ac:dyDescent="0.3">
      <c r="B28" s="13"/>
      <c r="C28" s="45" t="s">
        <v>168</v>
      </c>
      <c r="D28" s="39"/>
      <c r="E28" s="15" t="s">
        <v>173</v>
      </c>
      <c r="F28" t="s">
        <v>171</v>
      </c>
      <c r="G28" s="46"/>
      <c r="H28" s="42" t="s">
        <v>14</v>
      </c>
      <c r="I28" s="43">
        <v>0.3</v>
      </c>
    </row>
    <row r="29" spans="2:9" s="5" customFormat="1" x14ac:dyDescent="0.3">
      <c r="B29" s="13"/>
      <c r="C29" s="45" t="s">
        <v>168</v>
      </c>
      <c r="D29" s="39"/>
      <c r="E29" s="15" t="s">
        <v>173</v>
      </c>
      <c r="F29" t="s">
        <v>172</v>
      </c>
      <c r="G29" s="46"/>
      <c r="H29" s="42" t="s">
        <v>14</v>
      </c>
      <c r="I29" s="43">
        <v>0.35</v>
      </c>
    </row>
    <row r="30" spans="2:9" s="5" customFormat="1" x14ac:dyDescent="0.3">
      <c r="B30" s="13"/>
      <c r="C30" s="45" t="s">
        <v>168</v>
      </c>
      <c r="D30" s="39"/>
      <c r="E30" s="15" t="s">
        <v>173</v>
      </c>
      <c r="F30" t="s">
        <v>18</v>
      </c>
      <c r="G30" s="46"/>
      <c r="H30" s="42" t="s">
        <v>14</v>
      </c>
      <c r="I30" s="43">
        <v>0.23</v>
      </c>
    </row>
    <row r="31" spans="2:9" s="5" customFormat="1" x14ac:dyDescent="0.3">
      <c r="B31" s="13"/>
      <c r="C31" t="s">
        <v>168</v>
      </c>
      <c r="D31" t="s">
        <v>217</v>
      </c>
      <c r="E31" s="31" t="s">
        <v>174</v>
      </c>
      <c r="F31" t="s">
        <v>175</v>
      </c>
      <c r="G31" s="46"/>
      <c r="H31" t="s">
        <v>17</v>
      </c>
      <c r="I31" s="40">
        <v>0.2</v>
      </c>
    </row>
    <row r="32" spans="2:9" s="5" customFormat="1" x14ac:dyDescent="0.3">
      <c r="B32" s="13"/>
      <c r="C32" t="s">
        <v>168</v>
      </c>
      <c r="D32" t="s">
        <v>218</v>
      </c>
      <c r="E32" s="31" t="s">
        <v>174</v>
      </c>
      <c r="F32" t="s">
        <v>176</v>
      </c>
      <c r="G32" s="46"/>
      <c r="H32" t="s">
        <v>14</v>
      </c>
      <c r="I32" s="40">
        <v>0.25</v>
      </c>
    </row>
    <row r="33" spans="2:9" s="5" customFormat="1" x14ac:dyDescent="0.3">
      <c r="B33" s="13"/>
      <c r="C33" t="s">
        <v>168</v>
      </c>
      <c r="D33" t="s">
        <v>219</v>
      </c>
      <c r="E33" s="31" t="s">
        <v>174</v>
      </c>
      <c r="F33" t="s">
        <v>177</v>
      </c>
      <c r="G33" s="46"/>
      <c r="H33" t="s">
        <v>14</v>
      </c>
      <c r="I33" s="40">
        <v>0.02</v>
      </c>
    </row>
    <row r="34" spans="2:9" s="5" customFormat="1" x14ac:dyDescent="0.3">
      <c r="B34" s="13"/>
      <c r="C34" t="s">
        <v>168</v>
      </c>
      <c r="D34" t="s">
        <v>217</v>
      </c>
      <c r="E34" s="31" t="s">
        <v>174</v>
      </c>
      <c r="F34" t="s">
        <v>15</v>
      </c>
      <c r="G34" s="46"/>
      <c r="H34" t="s">
        <v>14</v>
      </c>
      <c r="I34" s="40">
        <v>0.1</v>
      </c>
    </row>
    <row r="35" spans="2:9" s="5" customFormat="1" x14ac:dyDescent="0.3">
      <c r="B35" s="13"/>
      <c r="C35" t="s">
        <v>168</v>
      </c>
      <c r="D35" t="s">
        <v>220</v>
      </c>
      <c r="E35" s="31" t="s">
        <v>174</v>
      </c>
      <c r="F35" t="s">
        <v>178</v>
      </c>
      <c r="G35" s="46"/>
      <c r="H35" t="s">
        <v>14</v>
      </c>
      <c r="I35" s="40">
        <v>0.05</v>
      </c>
    </row>
    <row r="36" spans="2:9" s="5" customFormat="1" x14ac:dyDescent="0.3">
      <c r="B36" s="13"/>
      <c r="C36" t="s">
        <v>168</v>
      </c>
      <c r="D36" t="s">
        <v>221</v>
      </c>
      <c r="E36" s="31" t="s">
        <v>174</v>
      </c>
      <c r="F36" t="s">
        <v>179</v>
      </c>
      <c r="G36" s="46"/>
      <c r="H36" t="s">
        <v>14</v>
      </c>
      <c r="I36" s="40">
        <v>0.05</v>
      </c>
    </row>
    <row r="37" spans="2:9" s="5" customFormat="1" x14ac:dyDescent="0.3">
      <c r="B37" s="13"/>
      <c r="C37" t="s">
        <v>168</v>
      </c>
      <c r="D37" t="s">
        <v>222</v>
      </c>
      <c r="E37" s="31" t="s">
        <v>174</v>
      </c>
      <c r="F37" t="s">
        <v>16</v>
      </c>
      <c r="G37" s="46"/>
      <c r="H37" t="s">
        <v>14</v>
      </c>
      <c r="I37" s="40">
        <v>0.02</v>
      </c>
    </row>
    <row r="38" spans="2:9" s="5" customFormat="1" x14ac:dyDescent="0.3">
      <c r="B38" s="13"/>
      <c r="C38" t="s">
        <v>168</v>
      </c>
      <c r="D38" t="s">
        <v>217</v>
      </c>
      <c r="E38" s="31" t="s">
        <v>174</v>
      </c>
      <c r="F38" t="s">
        <v>180</v>
      </c>
      <c r="G38" s="46"/>
      <c r="H38" t="s">
        <v>14</v>
      </c>
      <c r="I38" s="40">
        <v>0.05</v>
      </c>
    </row>
    <row r="39" spans="2:9" s="5" customFormat="1" x14ac:dyDescent="0.3">
      <c r="B39" s="13"/>
      <c r="C39" t="s">
        <v>168</v>
      </c>
      <c r="D39" t="s">
        <v>217</v>
      </c>
      <c r="E39" s="31" t="s">
        <v>174</v>
      </c>
      <c r="F39" t="s">
        <v>181</v>
      </c>
      <c r="G39" s="46"/>
      <c r="H39" t="s">
        <v>14</v>
      </c>
      <c r="I39" s="40">
        <v>0.04</v>
      </c>
    </row>
    <row r="40" spans="2:9" s="5" customFormat="1" x14ac:dyDescent="0.3">
      <c r="B40" s="13"/>
      <c r="C40" t="s">
        <v>168</v>
      </c>
      <c r="D40" t="s">
        <v>223</v>
      </c>
      <c r="E40" s="31" t="s">
        <v>174</v>
      </c>
      <c r="F40" t="s">
        <v>182</v>
      </c>
      <c r="G40" s="47"/>
      <c r="H40" t="s">
        <v>14</v>
      </c>
      <c r="I40" s="40">
        <v>0.1</v>
      </c>
    </row>
    <row r="41" spans="2:9" x14ac:dyDescent="0.3">
      <c r="B41" s="22"/>
      <c r="C41" t="s">
        <v>168</v>
      </c>
      <c r="D41" t="s">
        <v>224</v>
      </c>
      <c r="E41" s="31" t="s">
        <v>174</v>
      </c>
      <c r="F41" t="s">
        <v>183</v>
      </c>
      <c r="G41" s="46"/>
      <c r="H41" t="s">
        <v>14</v>
      </c>
      <c r="I41" s="40">
        <v>0.1</v>
      </c>
    </row>
    <row r="42" spans="2:9" x14ac:dyDescent="0.3">
      <c r="B42" s="22"/>
      <c r="C42" t="s">
        <v>168</v>
      </c>
      <c r="D42" t="s">
        <v>223</v>
      </c>
      <c r="E42" s="31" t="s">
        <v>174</v>
      </c>
      <c r="F42" t="s">
        <v>184</v>
      </c>
      <c r="G42" s="46"/>
      <c r="H42" t="s">
        <v>14</v>
      </c>
      <c r="I42" s="40">
        <v>0.16</v>
      </c>
    </row>
    <row r="43" spans="2:9" x14ac:dyDescent="0.3">
      <c r="B43" s="22"/>
      <c r="C43" t="s">
        <v>168</v>
      </c>
      <c r="D43" t="s">
        <v>217</v>
      </c>
      <c r="E43" s="31" t="s">
        <v>174</v>
      </c>
      <c r="F43" t="s">
        <v>185</v>
      </c>
      <c r="G43" s="46"/>
      <c r="H43" t="s">
        <v>14</v>
      </c>
      <c r="I43" s="40">
        <v>0.09</v>
      </c>
    </row>
    <row r="44" spans="2:9" x14ac:dyDescent="0.3">
      <c r="B44" s="22"/>
      <c r="C44" t="s">
        <v>168</v>
      </c>
      <c r="D44" t="s">
        <v>217</v>
      </c>
      <c r="E44" s="31" t="s">
        <v>174</v>
      </c>
      <c r="F44" t="s">
        <v>186</v>
      </c>
      <c r="G44" s="46"/>
      <c r="H44" t="s">
        <v>14</v>
      </c>
      <c r="I44" s="40">
        <v>0.05</v>
      </c>
    </row>
    <row r="45" spans="2:9" x14ac:dyDescent="0.3">
      <c r="B45" s="22"/>
      <c r="C45" t="s">
        <v>168</v>
      </c>
      <c r="D45" t="s">
        <v>217</v>
      </c>
      <c r="E45" s="31" t="s">
        <v>174</v>
      </c>
      <c r="F45" t="s">
        <v>187</v>
      </c>
      <c r="G45" s="46"/>
      <c r="H45" t="s">
        <v>14</v>
      </c>
      <c r="I45" s="40">
        <v>0.1</v>
      </c>
    </row>
    <row r="46" spans="2:9" x14ac:dyDescent="0.3">
      <c r="B46" s="22"/>
      <c r="C46" t="s">
        <v>168</v>
      </c>
      <c r="D46" t="s">
        <v>225</v>
      </c>
      <c r="E46" s="31" t="s">
        <v>174</v>
      </c>
      <c r="F46" t="s">
        <v>188</v>
      </c>
      <c r="G46" s="46"/>
      <c r="H46" t="s">
        <v>14</v>
      </c>
      <c r="I46" s="40">
        <v>0.05</v>
      </c>
    </row>
    <row r="47" spans="2:9" x14ac:dyDescent="0.3">
      <c r="B47" s="22"/>
      <c r="C47" t="s">
        <v>168</v>
      </c>
      <c r="D47" t="s">
        <v>226</v>
      </c>
      <c r="E47" s="31" t="s">
        <v>174</v>
      </c>
      <c r="F47" t="s">
        <v>189</v>
      </c>
      <c r="G47" s="46"/>
      <c r="H47" t="s">
        <v>14</v>
      </c>
      <c r="I47" s="40">
        <v>0.02</v>
      </c>
    </row>
    <row r="48" spans="2:9" x14ac:dyDescent="0.3">
      <c r="B48" s="22"/>
      <c r="C48" t="s">
        <v>168</v>
      </c>
      <c r="D48" t="s">
        <v>227</v>
      </c>
      <c r="E48" s="31" t="s">
        <v>174</v>
      </c>
      <c r="F48" t="s">
        <v>190</v>
      </c>
      <c r="G48" s="46"/>
      <c r="H48" t="s">
        <v>14</v>
      </c>
      <c r="I48" s="40">
        <v>0.05</v>
      </c>
    </row>
    <row r="49" spans="2:9" x14ac:dyDescent="0.3">
      <c r="B49" s="22"/>
      <c r="C49" t="s">
        <v>168</v>
      </c>
      <c r="D49" t="s">
        <v>224</v>
      </c>
      <c r="E49" s="31" t="s">
        <v>174</v>
      </c>
      <c r="F49" t="s">
        <v>191</v>
      </c>
      <c r="G49" s="46"/>
      <c r="H49" t="s">
        <v>14</v>
      </c>
      <c r="I49" s="40">
        <v>7.0000000000000007E-2</v>
      </c>
    </row>
    <row r="50" spans="2:9" x14ac:dyDescent="0.3">
      <c r="B50" s="22"/>
      <c r="C50" t="s">
        <v>168</v>
      </c>
      <c r="D50" t="s">
        <v>217</v>
      </c>
      <c r="E50" s="31" t="s">
        <v>174</v>
      </c>
      <c r="F50" t="s">
        <v>144</v>
      </c>
      <c r="G50" s="46"/>
      <c r="H50" t="s">
        <v>14</v>
      </c>
      <c r="I50" s="40">
        <v>0.05</v>
      </c>
    </row>
    <row r="51" spans="2:9" x14ac:dyDescent="0.3">
      <c r="B51" s="22"/>
      <c r="C51" t="s">
        <v>168</v>
      </c>
      <c r="D51" t="s">
        <v>228</v>
      </c>
      <c r="E51" s="31" t="s">
        <v>174</v>
      </c>
      <c r="F51" t="s">
        <v>192</v>
      </c>
      <c r="G51" s="48"/>
      <c r="H51" t="s">
        <v>14</v>
      </c>
      <c r="I51" s="40">
        <v>0.05</v>
      </c>
    </row>
    <row r="52" spans="2:9" x14ac:dyDescent="0.3">
      <c r="B52" s="22"/>
      <c r="C52" t="s">
        <v>168</v>
      </c>
      <c r="D52" t="s">
        <v>217</v>
      </c>
      <c r="E52" s="31" t="s">
        <v>174</v>
      </c>
      <c r="F52" t="s">
        <v>193</v>
      </c>
      <c r="G52" s="48"/>
      <c r="H52" t="s">
        <v>14</v>
      </c>
      <c r="I52" s="40">
        <v>0.05</v>
      </c>
    </row>
    <row r="53" spans="2:9" x14ac:dyDescent="0.3">
      <c r="B53" s="22"/>
      <c r="C53" t="s">
        <v>168</v>
      </c>
      <c r="D53" t="s">
        <v>217</v>
      </c>
      <c r="E53" s="31" t="s">
        <v>174</v>
      </c>
      <c r="F53" t="s">
        <v>194</v>
      </c>
      <c r="G53" s="48"/>
      <c r="H53" t="s">
        <v>14</v>
      </c>
      <c r="I53" s="40">
        <v>0.06</v>
      </c>
    </row>
    <row r="54" spans="2:9" x14ac:dyDescent="0.3">
      <c r="B54" s="22"/>
      <c r="C54" t="s">
        <v>168</v>
      </c>
      <c r="D54" t="s">
        <v>229</v>
      </c>
      <c r="E54" s="31" t="s">
        <v>174</v>
      </c>
      <c r="F54" t="s">
        <v>195</v>
      </c>
      <c r="G54" s="48"/>
      <c r="H54" t="s">
        <v>14</v>
      </c>
      <c r="I54" s="40">
        <v>0.25</v>
      </c>
    </row>
    <row r="55" spans="2:9" x14ac:dyDescent="0.3">
      <c r="B55" s="22"/>
      <c r="C55" t="s">
        <v>168</v>
      </c>
      <c r="D55" t="s">
        <v>217</v>
      </c>
      <c r="E55" s="31" t="s">
        <v>174</v>
      </c>
      <c r="F55" t="s">
        <v>196</v>
      </c>
      <c r="G55" s="48"/>
      <c r="H55" t="s">
        <v>14</v>
      </c>
      <c r="I55" s="40">
        <v>0.02</v>
      </c>
    </row>
    <row r="56" spans="2:9" x14ac:dyDescent="0.3">
      <c r="B56" s="22"/>
      <c r="C56" t="s">
        <v>168</v>
      </c>
      <c r="D56" t="s">
        <v>217</v>
      </c>
      <c r="E56" s="31" t="s">
        <v>174</v>
      </c>
      <c r="F56" t="s">
        <v>197</v>
      </c>
      <c r="G56" s="48"/>
      <c r="H56" t="s">
        <v>14</v>
      </c>
      <c r="I56" s="40">
        <v>0.05</v>
      </c>
    </row>
    <row r="57" spans="2:9" x14ac:dyDescent="0.3">
      <c r="B57" s="22"/>
      <c r="C57" t="s">
        <v>168</v>
      </c>
      <c r="D57" t="s">
        <v>217</v>
      </c>
      <c r="E57" s="31" t="s">
        <v>174</v>
      </c>
      <c r="F57" t="s">
        <v>198</v>
      </c>
      <c r="G57" s="48"/>
      <c r="H57" t="s">
        <v>14</v>
      </c>
      <c r="I57" s="40">
        <v>0.05</v>
      </c>
    </row>
    <row r="58" spans="2:9" x14ac:dyDescent="0.3">
      <c r="B58" s="22"/>
      <c r="C58" t="s">
        <v>168</v>
      </c>
      <c r="D58" t="s">
        <v>217</v>
      </c>
      <c r="E58" s="31" t="s">
        <v>174</v>
      </c>
      <c r="F58" t="s">
        <v>199</v>
      </c>
      <c r="G58" s="48"/>
      <c r="H58" t="s">
        <v>14</v>
      </c>
      <c r="I58" s="40">
        <v>0.1</v>
      </c>
    </row>
    <row r="59" spans="2:9" x14ac:dyDescent="0.3">
      <c r="B59" s="22"/>
      <c r="C59" t="s">
        <v>168</v>
      </c>
      <c r="D59" t="s">
        <v>217</v>
      </c>
      <c r="E59" s="31" t="s">
        <v>174</v>
      </c>
      <c r="F59" t="s">
        <v>200</v>
      </c>
      <c r="G59" s="48"/>
      <c r="H59" t="s">
        <v>17</v>
      </c>
      <c r="I59" s="40">
        <v>0.2</v>
      </c>
    </row>
    <row r="60" spans="2:9" x14ac:dyDescent="0.3">
      <c r="B60" s="22"/>
      <c r="C60" t="s">
        <v>168</v>
      </c>
      <c r="D60" t="s">
        <v>217</v>
      </c>
      <c r="E60" s="31" t="s">
        <v>174</v>
      </c>
      <c r="F60" t="s">
        <v>201</v>
      </c>
      <c r="G60" s="48"/>
      <c r="H60" t="s">
        <v>14</v>
      </c>
      <c r="I60" s="40">
        <v>0.2</v>
      </c>
    </row>
    <row r="61" spans="2:9" x14ac:dyDescent="0.3">
      <c r="B61" s="22"/>
      <c r="C61" t="s">
        <v>168</v>
      </c>
      <c r="D61" t="s">
        <v>224</v>
      </c>
      <c r="E61" s="31" t="s">
        <v>174</v>
      </c>
      <c r="F61" t="s">
        <v>202</v>
      </c>
      <c r="G61" s="48"/>
      <c r="H61" t="s">
        <v>14</v>
      </c>
      <c r="I61" s="40">
        <v>0.05</v>
      </c>
    </row>
    <row r="62" spans="2:9" x14ac:dyDescent="0.3">
      <c r="B62" s="22"/>
      <c r="C62" t="s">
        <v>168</v>
      </c>
      <c r="D62" t="s">
        <v>217</v>
      </c>
      <c r="E62" s="31" t="s">
        <v>174</v>
      </c>
      <c r="F62" t="s">
        <v>203</v>
      </c>
      <c r="G62" s="48"/>
      <c r="H62" t="s">
        <v>14</v>
      </c>
      <c r="I62" s="40">
        <v>0.05</v>
      </c>
    </row>
    <row r="63" spans="2:9" x14ac:dyDescent="0.3">
      <c r="B63" s="22"/>
      <c r="C63" t="s">
        <v>168</v>
      </c>
      <c r="D63" t="s">
        <v>217</v>
      </c>
      <c r="E63" s="31" t="s">
        <v>174</v>
      </c>
      <c r="F63" t="s">
        <v>204</v>
      </c>
      <c r="G63" s="48"/>
      <c r="H63" t="s">
        <v>14</v>
      </c>
      <c r="I63" s="40">
        <v>0.05</v>
      </c>
    </row>
    <row r="64" spans="2:9" x14ac:dyDescent="0.3">
      <c r="B64" s="22"/>
      <c r="C64" t="s">
        <v>168</v>
      </c>
      <c r="D64" t="s">
        <v>230</v>
      </c>
      <c r="E64" s="31" t="s">
        <v>174</v>
      </c>
      <c r="F64" t="s">
        <v>205</v>
      </c>
      <c r="G64" s="48"/>
      <c r="H64" t="s">
        <v>14</v>
      </c>
      <c r="I64" s="40">
        <v>0.03</v>
      </c>
    </row>
    <row r="65" spans="2:10" x14ac:dyDescent="0.3">
      <c r="B65" s="22"/>
      <c r="C65" t="s">
        <v>168</v>
      </c>
      <c r="D65" t="s">
        <v>228</v>
      </c>
      <c r="E65" s="31" t="s">
        <v>174</v>
      </c>
      <c r="F65" t="s">
        <v>206</v>
      </c>
      <c r="G65" s="48"/>
      <c r="H65" t="s">
        <v>14</v>
      </c>
      <c r="I65" s="40">
        <v>0.24</v>
      </c>
    </row>
    <row r="66" spans="2:10" x14ac:dyDescent="0.3">
      <c r="B66" s="22"/>
      <c r="C66" t="s">
        <v>168</v>
      </c>
      <c r="D66" t="s">
        <v>217</v>
      </c>
      <c r="E66" s="31" t="s">
        <v>174</v>
      </c>
      <c r="F66" t="s">
        <v>207</v>
      </c>
      <c r="G66" s="48"/>
      <c r="H66" t="s">
        <v>14</v>
      </c>
      <c r="I66" s="40">
        <v>0.27</v>
      </c>
    </row>
    <row r="67" spans="2:10" x14ac:dyDescent="0.3">
      <c r="B67" s="22"/>
      <c r="C67" t="s">
        <v>168</v>
      </c>
      <c r="D67" t="s">
        <v>217</v>
      </c>
      <c r="E67" s="31" t="s">
        <v>174</v>
      </c>
      <c r="F67" t="s">
        <v>208</v>
      </c>
      <c r="G67" s="48"/>
      <c r="H67" t="s">
        <v>14</v>
      </c>
      <c r="I67" s="40">
        <v>0.05</v>
      </c>
    </row>
    <row r="68" spans="2:10" x14ac:dyDescent="0.3">
      <c r="B68" s="22"/>
      <c r="C68" t="s">
        <v>168</v>
      </c>
      <c r="D68" t="s">
        <v>217</v>
      </c>
      <c r="E68" s="31" t="s">
        <v>174</v>
      </c>
      <c r="F68" t="s">
        <v>209</v>
      </c>
      <c r="G68" s="48"/>
      <c r="H68" t="s">
        <v>14</v>
      </c>
      <c r="I68" s="40">
        <v>0.02</v>
      </c>
    </row>
    <row r="69" spans="2:10" x14ac:dyDescent="0.3">
      <c r="B69" s="22"/>
      <c r="C69" t="s">
        <v>168</v>
      </c>
      <c r="D69" t="s">
        <v>217</v>
      </c>
      <c r="E69" s="31" t="s">
        <v>174</v>
      </c>
      <c r="F69" t="s">
        <v>210</v>
      </c>
      <c r="G69" s="48"/>
      <c r="H69" t="s">
        <v>14</v>
      </c>
      <c r="I69" s="40">
        <v>0.1</v>
      </c>
    </row>
    <row r="70" spans="2:10" x14ac:dyDescent="0.3">
      <c r="B70" s="22"/>
      <c r="C70" t="s">
        <v>168</v>
      </c>
      <c r="D70" t="s">
        <v>217</v>
      </c>
      <c r="E70" s="31" t="s">
        <v>174</v>
      </c>
      <c r="F70" t="s">
        <v>211</v>
      </c>
      <c r="G70" s="48"/>
      <c r="H70" t="s">
        <v>14</v>
      </c>
      <c r="I70" s="40">
        <v>0.02</v>
      </c>
    </row>
    <row r="71" spans="2:10" x14ac:dyDescent="0.3">
      <c r="B71" s="22"/>
      <c r="C71" t="s">
        <v>168</v>
      </c>
      <c r="D71" t="s">
        <v>228</v>
      </c>
      <c r="E71" s="31" t="s">
        <v>174</v>
      </c>
      <c r="F71" t="s">
        <v>212</v>
      </c>
      <c r="G71" s="48"/>
      <c r="H71" t="s">
        <v>14</v>
      </c>
      <c r="I71" s="40">
        <v>0.3</v>
      </c>
    </row>
    <row r="72" spans="2:10" x14ac:dyDescent="0.3">
      <c r="B72" s="22"/>
      <c r="C72" t="s">
        <v>168</v>
      </c>
      <c r="D72" t="s">
        <v>223</v>
      </c>
      <c r="E72" s="31" t="s">
        <v>174</v>
      </c>
      <c r="F72" t="s">
        <v>213</v>
      </c>
      <c r="G72" s="48"/>
      <c r="H72" t="s">
        <v>14</v>
      </c>
      <c r="I72" s="40">
        <v>0.16</v>
      </c>
    </row>
    <row r="73" spans="2:10" x14ac:dyDescent="0.3">
      <c r="B73" s="22"/>
      <c r="C73" t="s">
        <v>168</v>
      </c>
      <c r="D73" t="s">
        <v>217</v>
      </c>
      <c r="E73" s="31" t="s">
        <v>174</v>
      </c>
      <c r="F73" t="s">
        <v>214</v>
      </c>
      <c r="G73" s="48"/>
      <c r="H73" t="s">
        <v>14</v>
      </c>
      <c r="I73" s="40">
        <v>0.1</v>
      </c>
    </row>
    <row r="74" spans="2:10" x14ac:dyDescent="0.3">
      <c r="B74" s="22"/>
      <c r="C74" t="s">
        <v>168</v>
      </c>
      <c r="D74" t="s">
        <v>217</v>
      </c>
      <c r="E74" s="31" t="s">
        <v>174</v>
      </c>
      <c r="F74" t="s">
        <v>215</v>
      </c>
      <c r="G74" s="48"/>
      <c r="H74" t="s">
        <v>14</v>
      </c>
      <c r="I74" s="40">
        <v>0.02</v>
      </c>
    </row>
    <row r="75" spans="2:10" x14ac:dyDescent="0.3">
      <c r="B75" s="22"/>
      <c r="C75" t="s">
        <v>168</v>
      </c>
      <c r="D75" t="s">
        <v>223</v>
      </c>
      <c r="E75" s="31" t="s">
        <v>174</v>
      </c>
      <c r="F75" t="s">
        <v>216</v>
      </c>
      <c r="G75" s="48"/>
      <c r="H75" t="s">
        <v>14</v>
      </c>
      <c r="I75" s="40">
        <v>0.17</v>
      </c>
    </row>
    <row r="76" spans="2:10" s="8" customFormat="1" x14ac:dyDescent="0.3">
      <c r="B76" s="22"/>
      <c r="F76" s="28"/>
      <c r="G76" s="28"/>
      <c r="H76" s="28"/>
      <c r="I76" s="28"/>
      <c r="J76" s="3"/>
    </row>
    <row r="77" spans="2:10" s="8" customFormat="1" x14ac:dyDescent="0.3">
      <c r="B77" s="22"/>
      <c r="F77" s="28"/>
      <c r="G77" s="28"/>
      <c r="H77" s="28"/>
      <c r="I77" s="28"/>
      <c r="J77" s="3"/>
    </row>
    <row r="78" spans="2:10" s="8" customFormat="1" x14ac:dyDescent="0.3">
      <c r="B78" s="22"/>
      <c r="F78" s="28"/>
      <c r="G78" s="28"/>
      <c r="H78" s="28"/>
      <c r="I78" s="28"/>
      <c r="J78" s="3"/>
    </row>
  </sheetData>
  <mergeCells count="2">
    <mergeCell ref="B2:I2"/>
    <mergeCell ref="B3:I3"/>
  </mergeCells>
  <conditionalFormatting sqref="H21:H25">
    <cfRule type="expression" dxfId="5" priority="3">
      <formula>AND(H21="",#REF!=1)</formula>
    </cfRule>
  </conditionalFormatting>
  <conditionalFormatting sqref="H11:I20">
    <cfRule type="expression" dxfId="4" priority="5">
      <formula>AND(H11="",$Q$9=1)</formula>
    </cfRule>
  </conditionalFormatting>
  <conditionalFormatting sqref="H16:I20">
    <cfRule type="expression" dxfId="3" priority="4">
      <formula>AND(H16="",$P$9=1)</formula>
    </cfRule>
  </conditionalFormatting>
  <conditionalFormatting sqref="H26:I30">
    <cfRule type="expression" dxfId="2" priority="1">
      <formula>AND(H26="",$X$8=1)</formula>
    </cfRule>
  </conditionalFormatting>
  <conditionalFormatting sqref="I21:I25">
    <cfRule type="expression" dxfId="1" priority="2">
      <formula>AND(I21="",#REF!=1)</formula>
    </cfRule>
  </conditionalFormatting>
  <dataValidations count="2">
    <dataValidation type="decimal" allowBlank="1" showInputMessage="1" showErrorMessage="1" sqref="I29:I31 I11:I22 I24:I27" xr:uid="{E90CEEF5-1816-447E-893B-236800571C3D}">
      <formula1>0</formula1>
      <formula2>100000</formula2>
    </dataValidation>
    <dataValidation type="list" allowBlank="1" showInputMessage="1" showErrorMessage="1" sqref="H11:H75" xr:uid="{659C55D1-2EAA-446E-9E8B-F9D6BC8522D6}">
      <formula1>"Cost Plus Discount, MSRP Discount"</formula1>
    </dataValidation>
  </dataValidations>
  <pageMargins left="0.1" right="0.1" top="0.25" bottom="0.25" header="0.3" footer="0.3"/>
  <pageSetup paperSize="5"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BE91D-669E-494E-84EB-25A9D5D5F8F8}">
  <dimension ref="A1:J35"/>
  <sheetViews>
    <sheetView zoomScale="90" zoomScaleNormal="90" zoomScaleSheetLayoutView="100" workbookViewId="0">
      <selection activeCell="C5" sqref="C5"/>
    </sheetView>
  </sheetViews>
  <sheetFormatPr defaultColWidth="8.88671875" defaultRowHeight="15.6" x14ac:dyDescent="0.3"/>
  <cols>
    <col min="1" max="1" width="49.21875" style="3" customWidth="1"/>
    <col min="2" max="2" width="5.44140625" style="3" customWidth="1"/>
    <col min="3" max="3" width="13" style="3" bestFit="1" customWidth="1"/>
    <col min="4" max="4" width="12.6640625" style="3" bestFit="1" customWidth="1"/>
    <col min="5" max="5" width="34.5546875" style="3" bestFit="1" customWidth="1"/>
    <col min="6" max="6" width="19" style="7" bestFit="1" customWidth="1"/>
    <col min="7" max="7" width="19" style="7" customWidth="1"/>
    <col min="8" max="9" width="17.109375" style="7" customWidth="1"/>
    <col min="10" max="10" width="13.88671875" style="28" bestFit="1" customWidth="1"/>
    <col min="11" max="16384" width="8.88671875" style="3"/>
  </cols>
  <sheetData>
    <row r="1" spans="1:10" ht="25.8" customHeight="1" thickBot="1" x14ac:dyDescent="0.35">
      <c r="B1" s="52" t="str">
        <f>About23723!B1</f>
        <v>versionV2: June. 1, 2026</v>
      </c>
      <c r="C1" s="26"/>
      <c r="D1" s="26"/>
      <c r="E1" s="26"/>
      <c r="F1" s="27"/>
      <c r="G1" s="27"/>
      <c r="H1" s="27"/>
      <c r="I1" s="27"/>
      <c r="J1" s="29"/>
    </row>
    <row r="2" spans="1:10" ht="29.4" customHeight="1" thickBot="1" x14ac:dyDescent="0.35">
      <c r="B2" s="79" t="str">
        <f>About23723!B2</f>
        <v>23623 - Plumbing Parts - Pricing &amp; Ordering</v>
      </c>
      <c r="C2" s="82"/>
      <c r="D2" s="82"/>
      <c r="E2" s="82"/>
      <c r="F2" s="82"/>
      <c r="G2" s="82"/>
      <c r="H2" s="82"/>
      <c r="I2" s="82"/>
      <c r="J2" s="83"/>
    </row>
    <row r="3" spans="1:10" ht="24" thickBot="1" x14ac:dyDescent="0.35">
      <c r="B3" s="79" t="s">
        <v>290</v>
      </c>
      <c r="C3" s="82"/>
      <c r="D3" s="82"/>
      <c r="E3" s="82"/>
      <c r="F3" s="82"/>
      <c r="G3" s="82"/>
      <c r="H3" s="82"/>
      <c r="I3" s="82"/>
      <c r="J3" s="83"/>
    </row>
    <row r="4" spans="1:10" x14ac:dyDescent="0.3">
      <c r="A4" s="63" t="s">
        <v>296</v>
      </c>
      <c r="B4" s="22"/>
      <c r="F4" s="23"/>
      <c r="G4" s="23"/>
      <c r="H4" s="23"/>
      <c r="I4" s="23"/>
      <c r="J4" s="30"/>
    </row>
    <row r="5" spans="1:10" ht="37.200000000000003" customHeight="1" x14ac:dyDescent="0.3">
      <c r="A5" s="61" t="s">
        <v>295</v>
      </c>
      <c r="B5" s="22"/>
      <c r="F5" s="23"/>
      <c r="G5" s="23"/>
      <c r="H5" s="23"/>
      <c r="I5" s="23"/>
      <c r="J5" s="14"/>
    </row>
    <row r="6" spans="1:10" ht="14.4" customHeight="1" x14ac:dyDescent="0.3">
      <c r="B6" s="22"/>
      <c r="F6" s="23"/>
      <c r="G6" s="23"/>
      <c r="H6" s="23"/>
      <c r="I6" s="23"/>
      <c r="J6" s="14"/>
    </row>
    <row r="7" spans="1:10" ht="16.2" thickBot="1" x14ac:dyDescent="0.35">
      <c r="B7" s="22"/>
      <c r="F7" s="23"/>
      <c r="G7" s="23"/>
      <c r="H7" s="23"/>
      <c r="I7" s="23"/>
      <c r="J7" s="14"/>
    </row>
    <row r="8" spans="1:10" ht="78.599999999999994" thickBot="1" x14ac:dyDescent="0.35">
      <c r="A8" s="60" t="s">
        <v>294</v>
      </c>
      <c r="B8" s="22"/>
      <c r="F8" s="23"/>
      <c r="G8" s="23"/>
      <c r="H8" s="23"/>
      <c r="I8" s="23"/>
      <c r="J8" s="14"/>
    </row>
    <row r="9" spans="1:10" x14ac:dyDescent="0.3">
      <c r="B9" s="22"/>
      <c r="J9" s="14"/>
    </row>
    <row r="10" spans="1:10" x14ac:dyDescent="0.3">
      <c r="B10" s="22"/>
      <c r="J10" s="30"/>
    </row>
    <row r="11" spans="1:10" ht="14.4" customHeight="1" x14ac:dyDescent="0.3">
      <c r="B11" s="22"/>
      <c r="J11" s="53"/>
    </row>
    <row r="12" spans="1:10" s="5" customFormat="1" x14ac:dyDescent="0.3">
      <c r="B12" s="13"/>
      <c r="C12" s="5" t="s">
        <v>4</v>
      </c>
      <c r="D12" s="5" t="s">
        <v>235</v>
      </c>
      <c r="E12" s="5" t="s">
        <v>236</v>
      </c>
      <c r="F12" s="5" t="s">
        <v>9</v>
      </c>
      <c r="G12" s="5" t="s">
        <v>237</v>
      </c>
      <c r="H12" s="5" t="s">
        <v>238</v>
      </c>
      <c r="I12" s="5" t="s">
        <v>239</v>
      </c>
      <c r="J12" s="14" t="s">
        <v>5</v>
      </c>
    </row>
    <row r="13" spans="1:10" x14ac:dyDescent="0.3">
      <c r="B13" s="22"/>
      <c r="C13" t="s">
        <v>10</v>
      </c>
      <c r="D13" t="s">
        <v>236</v>
      </c>
      <c r="E13" t="s">
        <v>240</v>
      </c>
      <c r="F13" s="54" t="s">
        <v>242</v>
      </c>
      <c r="G13" t="s">
        <v>238</v>
      </c>
      <c r="H13" s="1" t="s">
        <v>241</v>
      </c>
      <c r="I13" s="54">
        <v>18400020</v>
      </c>
      <c r="J13" s="55" t="s">
        <v>243</v>
      </c>
    </row>
    <row r="14" spans="1:10" x14ac:dyDescent="0.3">
      <c r="B14" s="22"/>
      <c r="C14" t="s">
        <v>10</v>
      </c>
      <c r="D14" t="s">
        <v>236</v>
      </c>
      <c r="E14" t="s">
        <v>240</v>
      </c>
      <c r="F14" s="54" t="s">
        <v>242</v>
      </c>
      <c r="G14" t="s">
        <v>238</v>
      </c>
      <c r="H14" s="1" t="s">
        <v>244</v>
      </c>
      <c r="I14" s="54" t="s">
        <v>245</v>
      </c>
      <c r="J14" s="55" t="s">
        <v>243</v>
      </c>
    </row>
    <row r="15" spans="1:10" x14ac:dyDescent="0.3">
      <c r="B15" s="22"/>
      <c r="C15" t="s">
        <v>10</v>
      </c>
      <c r="D15" t="s">
        <v>236</v>
      </c>
      <c r="E15" t="s">
        <v>246</v>
      </c>
      <c r="F15" s="54" t="s">
        <v>242</v>
      </c>
      <c r="G15" t="s">
        <v>238</v>
      </c>
      <c r="H15" s="1" t="s">
        <v>247</v>
      </c>
      <c r="I15" s="54" t="s">
        <v>248</v>
      </c>
      <c r="J15" s="55" t="s">
        <v>243</v>
      </c>
    </row>
    <row r="16" spans="1:10" x14ac:dyDescent="0.3">
      <c r="B16" s="22"/>
      <c r="C16" t="s">
        <v>10</v>
      </c>
      <c r="D16" t="s">
        <v>236</v>
      </c>
      <c r="E16" t="s">
        <v>246</v>
      </c>
      <c r="F16" s="54" t="s">
        <v>242</v>
      </c>
      <c r="G16" t="s">
        <v>238</v>
      </c>
      <c r="H16" s="1" t="s">
        <v>249</v>
      </c>
      <c r="I16" s="54" t="s">
        <v>250</v>
      </c>
      <c r="J16" s="55" t="s">
        <v>243</v>
      </c>
    </row>
    <row r="17" spans="2:10" x14ac:dyDescent="0.3">
      <c r="B17" s="22"/>
      <c r="C17" t="s">
        <v>10</v>
      </c>
      <c r="D17" t="s">
        <v>236</v>
      </c>
      <c r="E17" t="s">
        <v>246</v>
      </c>
      <c r="F17" s="54" t="s">
        <v>242</v>
      </c>
      <c r="G17" t="s">
        <v>238</v>
      </c>
      <c r="H17" s="1" t="s">
        <v>251</v>
      </c>
      <c r="I17" s="54" t="s">
        <v>252</v>
      </c>
      <c r="J17" s="55" t="s">
        <v>243</v>
      </c>
    </row>
    <row r="18" spans="2:10" x14ac:dyDescent="0.3">
      <c r="B18" s="22"/>
      <c r="C18" t="s">
        <v>10</v>
      </c>
      <c r="D18" t="s">
        <v>236</v>
      </c>
      <c r="E18" t="s">
        <v>246</v>
      </c>
      <c r="F18" s="54" t="s">
        <v>242</v>
      </c>
      <c r="G18" t="s">
        <v>238</v>
      </c>
      <c r="H18" s="1" t="s">
        <v>253</v>
      </c>
      <c r="I18" s="54" t="s">
        <v>254</v>
      </c>
      <c r="J18" s="55" t="s">
        <v>243</v>
      </c>
    </row>
    <row r="19" spans="2:10" x14ac:dyDescent="0.3">
      <c r="B19" s="22"/>
      <c r="C19" t="s">
        <v>10</v>
      </c>
      <c r="D19" t="s">
        <v>236</v>
      </c>
      <c r="E19" t="s">
        <v>246</v>
      </c>
      <c r="F19" s="54" t="s">
        <v>242</v>
      </c>
      <c r="G19" t="s">
        <v>238</v>
      </c>
      <c r="H19" s="1" t="s">
        <v>255</v>
      </c>
      <c r="I19" s="54" t="s">
        <v>256</v>
      </c>
      <c r="J19" s="55" t="s">
        <v>243</v>
      </c>
    </row>
    <row r="20" spans="2:10" x14ac:dyDescent="0.3">
      <c r="B20" s="22"/>
      <c r="C20" t="s">
        <v>10</v>
      </c>
      <c r="D20" t="s">
        <v>236</v>
      </c>
      <c r="E20" t="s">
        <v>257</v>
      </c>
      <c r="F20" s="54" t="s">
        <v>242</v>
      </c>
      <c r="G20" t="s">
        <v>238</v>
      </c>
      <c r="H20" s="1" t="s">
        <v>258</v>
      </c>
      <c r="I20" s="54">
        <v>8410020</v>
      </c>
      <c r="J20" s="55" t="s">
        <v>243</v>
      </c>
    </row>
    <row r="21" spans="2:10" x14ac:dyDescent="0.3">
      <c r="B21" s="22"/>
      <c r="C21" t="s">
        <v>10</v>
      </c>
      <c r="D21" t="s">
        <v>236</v>
      </c>
      <c r="E21" t="s">
        <v>257</v>
      </c>
      <c r="F21" s="54" t="s">
        <v>242</v>
      </c>
      <c r="G21" t="s">
        <v>238</v>
      </c>
      <c r="H21" s="1" t="s">
        <v>259</v>
      </c>
      <c r="I21" s="54">
        <v>10410020</v>
      </c>
      <c r="J21" s="55" t="s">
        <v>243</v>
      </c>
    </row>
    <row r="22" spans="2:10" x14ac:dyDescent="0.3">
      <c r="B22" s="22"/>
      <c r="C22" t="s">
        <v>10</v>
      </c>
      <c r="D22" t="s">
        <v>236</v>
      </c>
      <c r="E22" t="s">
        <v>260</v>
      </c>
      <c r="F22" s="54" t="s">
        <v>242</v>
      </c>
      <c r="G22" t="s">
        <v>238</v>
      </c>
      <c r="H22" s="1" t="s">
        <v>258</v>
      </c>
      <c r="I22" s="54" t="s">
        <v>261</v>
      </c>
      <c r="J22" s="55" t="s">
        <v>243</v>
      </c>
    </row>
    <row r="23" spans="2:10" x14ac:dyDescent="0.3">
      <c r="B23" s="22"/>
      <c r="C23" t="s">
        <v>10</v>
      </c>
      <c r="D23" t="s">
        <v>236</v>
      </c>
      <c r="E23" t="s">
        <v>260</v>
      </c>
      <c r="F23" s="54" t="s">
        <v>242</v>
      </c>
      <c r="G23" t="s">
        <v>238</v>
      </c>
      <c r="H23" s="1" t="s">
        <v>259</v>
      </c>
      <c r="I23" s="54" t="s">
        <v>262</v>
      </c>
      <c r="J23" s="55" t="s">
        <v>243</v>
      </c>
    </row>
    <row r="24" spans="2:10" x14ac:dyDescent="0.3">
      <c r="B24" s="22"/>
      <c r="C24" t="s">
        <v>10</v>
      </c>
      <c r="D24" t="s">
        <v>236</v>
      </c>
      <c r="E24" t="s">
        <v>263</v>
      </c>
      <c r="F24" s="54" t="s">
        <v>242</v>
      </c>
      <c r="G24" t="s">
        <v>238</v>
      </c>
      <c r="H24" s="1" t="s">
        <v>264</v>
      </c>
      <c r="I24" s="54" t="s">
        <v>265</v>
      </c>
      <c r="J24" s="55" t="s">
        <v>243</v>
      </c>
    </row>
    <row r="25" spans="2:10" x14ac:dyDescent="0.3">
      <c r="B25" s="22"/>
      <c r="C25" t="s">
        <v>10</v>
      </c>
      <c r="D25" t="s">
        <v>236</v>
      </c>
      <c r="E25" t="s">
        <v>263</v>
      </c>
      <c r="F25" s="54" t="s">
        <v>242</v>
      </c>
      <c r="G25" t="s">
        <v>238</v>
      </c>
      <c r="H25" s="1" t="s">
        <v>266</v>
      </c>
      <c r="I25" s="54" t="s">
        <v>267</v>
      </c>
      <c r="J25" s="55" t="s">
        <v>243</v>
      </c>
    </row>
    <row r="26" spans="2:10" x14ac:dyDescent="0.3">
      <c r="B26" s="22"/>
      <c r="C26" t="s">
        <v>10</v>
      </c>
      <c r="D26" t="s">
        <v>236</v>
      </c>
      <c r="E26" t="s">
        <v>263</v>
      </c>
      <c r="F26" s="54" t="s">
        <v>242</v>
      </c>
      <c r="G26" t="s">
        <v>238</v>
      </c>
      <c r="H26" s="1" t="s">
        <v>268</v>
      </c>
      <c r="I26" s="54" t="s">
        <v>269</v>
      </c>
      <c r="J26" s="55" t="s">
        <v>243</v>
      </c>
    </row>
    <row r="27" spans="2:10" x14ac:dyDescent="0.3">
      <c r="B27" s="22"/>
      <c r="C27" t="s">
        <v>10</v>
      </c>
      <c r="D27" t="s">
        <v>236</v>
      </c>
      <c r="E27" t="s">
        <v>263</v>
      </c>
      <c r="F27" s="54" t="s">
        <v>242</v>
      </c>
      <c r="G27" t="s">
        <v>238</v>
      </c>
      <c r="H27" s="1" t="s">
        <v>270</v>
      </c>
      <c r="I27" s="54" t="s">
        <v>271</v>
      </c>
      <c r="J27" s="55" t="s">
        <v>243</v>
      </c>
    </row>
    <row r="28" spans="2:10" x14ac:dyDescent="0.3">
      <c r="B28" s="22"/>
      <c r="C28" t="s">
        <v>10</v>
      </c>
      <c r="D28" t="s">
        <v>236</v>
      </c>
      <c r="E28" t="s">
        <v>263</v>
      </c>
      <c r="F28" s="56" t="s">
        <v>242</v>
      </c>
      <c r="G28" t="s">
        <v>238</v>
      </c>
      <c r="H28" s="57" t="s">
        <v>272</v>
      </c>
      <c r="I28" s="56" t="s">
        <v>273</v>
      </c>
      <c r="J28" s="55" t="s">
        <v>243</v>
      </c>
    </row>
    <row r="29" spans="2:10" x14ac:dyDescent="0.3">
      <c r="B29" s="22"/>
      <c r="C29" t="s">
        <v>10</v>
      </c>
      <c r="D29" t="s">
        <v>274</v>
      </c>
      <c r="E29" t="s">
        <v>275</v>
      </c>
      <c r="F29" s="54" t="s">
        <v>242</v>
      </c>
      <c r="G29" t="s">
        <v>238</v>
      </c>
      <c r="H29" s="1" t="s">
        <v>266</v>
      </c>
      <c r="I29" s="54" t="s">
        <v>276</v>
      </c>
      <c r="J29" s="55" t="s">
        <v>277</v>
      </c>
    </row>
    <row r="30" spans="2:10" x14ac:dyDescent="0.3">
      <c r="B30" s="22"/>
      <c r="C30" t="s">
        <v>10</v>
      </c>
      <c r="D30" t="s">
        <v>274</v>
      </c>
      <c r="E30" t="s">
        <v>275</v>
      </c>
      <c r="F30" s="54" t="s">
        <v>242</v>
      </c>
      <c r="G30" t="s">
        <v>238</v>
      </c>
      <c r="H30" s="1" t="s">
        <v>268</v>
      </c>
      <c r="I30" s="54" t="s">
        <v>278</v>
      </c>
      <c r="J30" s="55" t="s">
        <v>277</v>
      </c>
    </row>
    <row r="31" spans="2:10" x14ac:dyDescent="0.3">
      <c r="B31" s="22"/>
      <c r="C31" t="s">
        <v>10</v>
      </c>
      <c r="D31" t="s">
        <v>274</v>
      </c>
      <c r="E31" t="s">
        <v>275</v>
      </c>
      <c r="F31" s="54" t="s">
        <v>242</v>
      </c>
      <c r="G31" t="s">
        <v>238</v>
      </c>
      <c r="H31" s="1" t="s">
        <v>270</v>
      </c>
      <c r="I31" s="54" t="s">
        <v>279</v>
      </c>
      <c r="J31" s="55" t="s">
        <v>277</v>
      </c>
    </row>
    <row r="32" spans="2:10" x14ac:dyDescent="0.3">
      <c r="B32" s="22"/>
      <c r="C32" t="s">
        <v>10</v>
      </c>
      <c r="D32" t="s">
        <v>274</v>
      </c>
      <c r="E32" t="s">
        <v>275</v>
      </c>
      <c r="F32" s="54" t="s">
        <v>242</v>
      </c>
      <c r="G32" t="s">
        <v>238</v>
      </c>
      <c r="H32" s="1" t="s">
        <v>253</v>
      </c>
      <c r="I32" s="54" t="s">
        <v>280</v>
      </c>
      <c r="J32" s="55" t="s">
        <v>277</v>
      </c>
    </row>
    <row r="33" spans="2:10" x14ac:dyDescent="0.3">
      <c r="B33" s="22"/>
      <c r="C33" t="s">
        <v>10</v>
      </c>
      <c r="D33" t="s">
        <v>274</v>
      </c>
      <c r="E33" t="s">
        <v>275</v>
      </c>
      <c r="F33" s="54" t="s">
        <v>242</v>
      </c>
      <c r="G33" t="s">
        <v>238</v>
      </c>
      <c r="H33" s="1" t="s">
        <v>281</v>
      </c>
      <c r="I33" s="54" t="s">
        <v>282</v>
      </c>
      <c r="J33" s="55" t="s">
        <v>277</v>
      </c>
    </row>
    <row r="34" spans="2:10" x14ac:dyDescent="0.3">
      <c r="B34" s="22"/>
      <c r="C34" t="s">
        <v>10</v>
      </c>
      <c r="D34" t="s">
        <v>283</v>
      </c>
      <c r="E34" t="s">
        <v>284</v>
      </c>
      <c r="F34" s="54" t="s">
        <v>242</v>
      </c>
      <c r="G34" t="s">
        <v>285</v>
      </c>
      <c r="H34" s="1" t="s">
        <v>286</v>
      </c>
      <c r="I34" s="54" t="s">
        <v>287</v>
      </c>
      <c r="J34" s="55" t="s">
        <v>277</v>
      </c>
    </row>
    <row r="35" spans="2:10" ht="16.2" thickBot="1" x14ac:dyDescent="0.35">
      <c r="B35" s="25"/>
      <c r="C35" s="9" t="s">
        <v>10</v>
      </c>
      <c r="D35" s="9" t="s">
        <v>283</v>
      </c>
      <c r="E35" s="9" t="s">
        <v>284</v>
      </c>
      <c r="F35" s="58" t="s">
        <v>242</v>
      </c>
      <c r="G35" s="9" t="s">
        <v>285</v>
      </c>
      <c r="H35" s="17" t="s">
        <v>288</v>
      </c>
      <c r="I35" s="58" t="s">
        <v>289</v>
      </c>
      <c r="J35" s="59" t="s">
        <v>277</v>
      </c>
    </row>
  </sheetData>
  <mergeCells count="2">
    <mergeCell ref="B2:J2"/>
    <mergeCell ref="B3:J3"/>
  </mergeCells>
  <conditionalFormatting sqref="F13:J35">
    <cfRule type="expression" dxfId="0" priority="1">
      <formula>AND(F13="",#REF!=1)</formula>
    </cfRule>
  </conditionalFormatting>
  <dataValidations count="2">
    <dataValidation type="decimal" allowBlank="1" showInputMessage="1" showErrorMessage="1" sqref="J13:J35" xr:uid="{E8D55F07-6C49-4E7F-B9ED-71E02EEE0096}">
      <formula1>0</formula1>
      <formula2>100000</formula2>
    </dataValidation>
    <dataValidation type="list" allowBlank="1" showInputMessage="1" showErrorMessage="1" sqref="F13:I35" xr:uid="{A5BDD2F9-78EA-42C1-8F08-1A972479D23A}">
      <formula1>"Cost Plus Discount, MSRP Discount"</formula1>
    </dataValidation>
  </dataValidations>
  <pageMargins left="0.1" right="0.1" top="0.25" bottom="0.25" header="0.3" footer="0.3"/>
  <pageSetup paperSize="5"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FDF93C011456489F87646621C71020" ma:contentTypeVersion="7" ma:contentTypeDescription="Create a new document." ma:contentTypeScope="" ma:versionID="a2a02d86b57c590b4df8f90eba1d0516">
  <xsd:schema xmlns:xsd="http://www.w3.org/2001/XMLSchema" xmlns:xs="http://www.w3.org/2001/XMLSchema" xmlns:p="http://schemas.microsoft.com/office/2006/metadata/properties" xmlns:ns1="http://schemas.microsoft.com/sharepoint/v3" xmlns:ns2="92ed82e2-0e67-44da-9726-99f1a08e6ec0" targetNamespace="http://schemas.microsoft.com/office/2006/metadata/properties" ma:root="true" ma:fieldsID="b0fc3ad8d45e2f66ac2905d60a6d236f" ns1:_="" ns2:_="">
    <xsd:import namespace="http://schemas.microsoft.com/sharepoint/v3"/>
    <xsd:import namespace="92ed82e2-0e67-44da-9726-99f1a08e6e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ed82e2-0e67-44da-9726-99f1a08e6e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AF457A-8091-40A3-B0A9-4F542D6A6BAE}">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4027894B-FC54-4607-A879-330B486B899E}">
  <ds:schemaRefs>
    <ds:schemaRef ds:uri="http://schemas.microsoft.com/sharepoint/v3/contenttype/forms"/>
  </ds:schemaRefs>
</ds:datastoreItem>
</file>

<file path=customXml/itemProps3.xml><?xml version="1.0" encoding="utf-8"?>
<ds:datastoreItem xmlns:ds="http://schemas.openxmlformats.org/officeDocument/2006/customXml" ds:itemID="{1196A627-D8B1-475B-B51A-37721E01E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2ed82e2-0e67-44da-9726-99f1a08e6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About23723</vt:lpstr>
      <vt:lpstr>23623 Pricing Cat 1 Fixtures</vt:lpstr>
      <vt:lpstr>23623 Pricing Cat 2 RepairParts</vt:lpstr>
      <vt:lpstr>23623 Cat 3 Culverts</vt:lpstr>
      <vt:lpstr>'23623 Cat 3 Culverts'!Print_Titles</vt:lpstr>
      <vt:lpstr>'23623 Pricing Cat 1 Fixtures'!Print_Titles</vt:lpstr>
      <vt:lpstr>'23623 Pricing Cat 2 RepairParts'!Print_Titles</vt:lpstr>
    </vt:vector>
  </TitlesOfParts>
  <Company>Washington Technology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Barnes, Keegan (DES)</dc:creator>
  <cp:lastModifiedBy>Hannah, Julie (DES)</cp:lastModifiedBy>
  <cp:lastPrinted>2024-12-14T22:18:10Z</cp:lastPrinted>
  <dcterms:created xsi:type="dcterms:W3CDTF">2018-12-05T21:15:28Z</dcterms:created>
  <dcterms:modified xsi:type="dcterms:W3CDTF">2026-06-18T15:09:01Z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0x01010038FDF93C011456489F87646621C71020</vt:lpwstr>
  </property>
</Properties>
</file>