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tables/table2.xml" ContentType="application/vnd.openxmlformats-officedocument.spreadsheetml.table+xml"/>
  <Override PartName="/xl/slicers/slicer2.xml" ContentType="application/vnd.ms-excel.slicer+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des.wa.lcl\doc\CPRM\_Statewide Contracts\2023\28723 - Elevator Maint, Test, &amp; Repairs\6-PrtlPge\"/>
    </mc:Choice>
  </mc:AlternateContent>
  <xr:revisionPtr revIDLastSave="0" documentId="13_ncr:1_{A040C50B-4142-48DA-9518-95706CA31914}" xr6:coauthVersionLast="47" xr6:coauthVersionMax="47" xr10:uidLastSave="{00000000-0000-0000-0000-000000000000}"/>
  <bookViews>
    <workbookView xWindow="-108" yWindow="-96" windowWidth="23256" windowHeight="12564" tabRatio="881" activeTab="2" xr2:uid="{00000000-000D-0000-FFFF-FFFF00000000}"/>
  </bookViews>
  <sheets>
    <sheet name="About 28723" sheetId="7" r:id="rId1"/>
    <sheet name="Instructions" sheetId="2" r:id="rId2"/>
    <sheet name="Contract Prices" sheetId="18" r:id="rId3"/>
    <sheet name="PARTS % Costs" sheetId="14" r:id="rId4"/>
    <sheet name="Performance Times" sheetId="15" r:id="rId5"/>
    <sheet name="OrderingSales" sheetId="17" r:id="rId6"/>
    <sheet name="Emergency &amp; LnI" sheetId="19" r:id="rId7"/>
    <sheet name="Senior Level Mgt " sheetId="20" r:id="rId8"/>
    <sheet name="Invoicing" sheetId="21" r:id="rId9"/>
  </sheets>
  <definedNames>
    <definedName name="_xlnm._FilterDatabase" localSheetId="1" hidden="1">Instructions!$A$13:$A$130</definedName>
    <definedName name="_xlnm.Print_Area" localSheetId="6">'Emergency &amp; LnI'!$A$4:$Y$55</definedName>
    <definedName name="_xlnm.Print_Area" localSheetId="8">Invoicing!$A$4:$Y$67</definedName>
    <definedName name="_xlnm.Print_Area" localSheetId="5">OrderingSales!$A$4:$Y$53</definedName>
    <definedName name="_xlnm.Print_Area" localSheetId="4">'Performance Times'!$A:$L</definedName>
    <definedName name="_xlnm.Print_Area" localSheetId="7">'Senior Level Mgt '!$A$4:$Y$54</definedName>
    <definedName name="_xlnm.Print_Titles" localSheetId="2">'Contract Prices'!$B:$D,'Contract Prices'!$20:$20</definedName>
    <definedName name="Slicer_Bidder">#N/A</definedName>
    <definedName name="Slicer_Contractor">#N/A</definedName>
    <definedName name="Slicer_County">#N/A</definedName>
    <definedName name="Slicer_Region2">#N/A</definedName>
    <definedName name="Slicer_Region3">#N/A</definedName>
    <definedName name="Slicer_Type_of_Service1">#N/A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0"/>
        <x14:slicerCache r:id="rId11"/>
        <x14:slicerCache r:id="rId12"/>
        <x14:slicerCache r:id="rId13"/>
        <x14:slicerCache r:id="rId14"/>
        <x14:slicerCache r:id="rId15"/>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5" i="21" l="1"/>
  <c r="Q15" i="21"/>
  <c r="N15" i="21"/>
  <c r="K15" i="21"/>
  <c r="Z14" i="21"/>
  <c r="Q14" i="21"/>
  <c r="N14" i="21"/>
  <c r="K14" i="21"/>
  <c r="Z13" i="21"/>
  <c r="Q13" i="21"/>
  <c r="N13" i="21"/>
  <c r="K13" i="21"/>
  <c r="Z12" i="21"/>
  <c r="Q12" i="21"/>
  <c r="N12" i="21"/>
  <c r="K12" i="21"/>
  <c r="Z11" i="21"/>
  <c r="Q11" i="21"/>
  <c r="N11" i="21"/>
  <c r="K11" i="21"/>
  <c r="Z10" i="21"/>
  <c r="Q10" i="21"/>
  <c r="N10" i="21"/>
  <c r="K10" i="21"/>
  <c r="Z7" i="21"/>
  <c r="Q7" i="21"/>
  <c r="N7" i="21"/>
  <c r="K7" i="21"/>
  <c r="Z6" i="21"/>
  <c r="Q6" i="21"/>
  <c r="N6" i="21"/>
  <c r="K6" i="21"/>
  <c r="Z5" i="21"/>
  <c r="Q5" i="21"/>
  <c r="N5" i="21"/>
  <c r="K5" i="21"/>
  <c r="Z9" i="21"/>
  <c r="Q9" i="21"/>
  <c r="N9" i="21"/>
  <c r="K9" i="21"/>
  <c r="Z8" i="21"/>
  <c r="Q8" i="21"/>
  <c r="N8" i="21"/>
  <c r="K8" i="21"/>
  <c r="Z3" i="21"/>
  <c r="W3" i="21"/>
  <c r="T3" i="21"/>
  <c r="Q3" i="21"/>
  <c r="N3" i="21"/>
  <c r="K3" i="21"/>
  <c r="H3" i="21"/>
  <c r="E3" i="21"/>
  <c r="H3" i="17"/>
  <c r="K3" i="19"/>
  <c r="E3" i="19"/>
  <c r="E3" i="20"/>
  <c r="K11" i="20"/>
  <c r="K12" i="20"/>
  <c r="K13" i="20"/>
  <c r="K14" i="20"/>
  <c r="K15" i="20"/>
  <c r="K10" i="20"/>
  <c r="K9" i="20"/>
  <c r="K5" i="20"/>
  <c r="K6" i="20"/>
  <c r="K7" i="20"/>
  <c r="K8" i="20"/>
  <c r="K3" i="20"/>
  <c r="K11" i="19"/>
  <c r="K12" i="19"/>
  <c r="K13" i="19"/>
  <c r="K14" i="19"/>
  <c r="K15" i="19"/>
  <c r="K10" i="19"/>
  <c r="K9" i="19"/>
  <c r="K5" i="19"/>
  <c r="K6" i="19"/>
  <c r="K7" i="19"/>
  <c r="K8" i="19"/>
  <c r="E3" i="17"/>
  <c r="K3" i="17"/>
  <c r="K11" i="17"/>
  <c r="K12" i="17"/>
  <c r="K13" i="17"/>
  <c r="K14" i="17"/>
  <c r="K15" i="17"/>
  <c r="K10" i="17"/>
  <c r="K9" i="17"/>
  <c r="K5" i="17"/>
  <c r="K6" i="17"/>
  <c r="K7" i="17"/>
  <c r="K8" i="17"/>
  <c r="Z15" i="20"/>
  <c r="Q15" i="20"/>
  <c r="N15" i="20"/>
  <c r="Z14" i="20"/>
  <c r="Q14" i="20"/>
  <c r="N14" i="20"/>
  <c r="Z13" i="20"/>
  <c r="Q13" i="20"/>
  <c r="N13" i="20"/>
  <c r="Z12" i="20"/>
  <c r="Q12" i="20"/>
  <c r="N12" i="20"/>
  <c r="Z11" i="20"/>
  <c r="Q11" i="20"/>
  <c r="N11" i="20"/>
  <c r="Z10" i="20"/>
  <c r="Q10" i="20"/>
  <c r="N10" i="20"/>
  <c r="Z7" i="20"/>
  <c r="Q7" i="20"/>
  <c r="N7" i="20"/>
  <c r="Z6" i="20"/>
  <c r="Q6" i="20"/>
  <c r="N6" i="20"/>
  <c r="Z5" i="20"/>
  <c r="Q5" i="20"/>
  <c r="N5" i="20"/>
  <c r="Z9" i="20"/>
  <c r="Q9" i="20"/>
  <c r="N9" i="20"/>
  <c r="Z8" i="20"/>
  <c r="Q8" i="20"/>
  <c r="N8" i="20"/>
  <c r="Z3" i="20"/>
  <c r="Q3" i="20"/>
  <c r="N3" i="20"/>
  <c r="W3" i="20"/>
  <c r="T3" i="20"/>
  <c r="H3" i="20"/>
  <c r="Z15" i="19"/>
  <c r="Q15" i="19"/>
  <c r="N15" i="19"/>
  <c r="Z14" i="19"/>
  <c r="Q14" i="19"/>
  <c r="N14" i="19"/>
  <c r="Z13" i="19"/>
  <c r="Q13" i="19"/>
  <c r="N13" i="19"/>
  <c r="Z12" i="19"/>
  <c r="Q12" i="19"/>
  <c r="N12" i="19"/>
  <c r="Z11" i="19"/>
  <c r="Q11" i="19"/>
  <c r="N11" i="19"/>
  <c r="Z10" i="19"/>
  <c r="Q10" i="19"/>
  <c r="N10" i="19"/>
  <c r="Z7" i="19"/>
  <c r="Q7" i="19"/>
  <c r="N7" i="19"/>
  <c r="Z6" i="19"/>
  <c r="Q6" i="19"/>
  <c r="N6" i="19"/>
  <c r="Z5" i="19"/>
  <c r="Q5" i="19"/>
  <c r="N5" i="19"/>
  <c r="Z9" i="19"/>
  <c r="Q9" i="19"/>
  <c r="N9" i="19"/>
  <c r="Z8" i="19"/>
  <c r="Q8" i="19"/>
  <c r="N8" i="19"/>
  <c r="Z3" i="19"/>
  <c r="Q3" i="19"/>
  <c r="N3" i="19"/>
  <c r="W3" i="19"/>
  <c r="T3" i="19"/>
  <c r="H3" i="19"/>
  <c r="Z11" i="17"/>
  <c r="Z12" i="17"/>
  <c r="Z13" i="17"/>
  <c r="Z14" i="17"/>
  <c r="Z15" i="17"/>
  <c r="Z10" i="17"/>
  <c r="Z9" i="17"/>
  <c r="Z5" i="17"/>
  <c r="Z6" i="17"/>
  <c r="Z7" i="17"/>
  <c r="Z8" i="17"/>
  <c r="Q11" i="17"/>
  <c r="Q12" i="17"/>
  <c r="Q13" i="17"/>
  <c r="Q14" i="17"/>
  <c r="Q15" i="17"/>
  <c r="Q10" i="17"/>
  <c r="Q9" i="17"/>
  <c r="Q5" i="17"/>
  <c r="Q6" i="17"/>
  <c r="Q7" i="17"/>
  <c r="Q8" i="17"/>
  <c r="N11" i="17"/>
  <c r="N12" i="17"/>
  <c r="N13" i="17"/>
  <c r="N14" i="17"/>
  <c r="N15" i="17"/>
  <c r="N10" i="17"/>
  <c r="N9" i="17"/>
  <c r="N5" i="17"/>
  <c r="N6" i="17"/>
  <c r="N7" i="17"/>
  <c r="N8" i="17"/>
  <c r="Z3" i="17"/>
  <c r="Q3" i="17"/>
  <c r="N3" i="17"/>
  <c r="W3" i="17"/>
  <c r="T3" i="17"/>
</calcChain>
</file>

<file path=xl/sharedStrings.xml><?xml version="1.0" encoding="utf-8"?>
<sst xmlns="http://schemas.openxmlformats.org/spreadsheetml/2006/main" count="3223" uniqueCount="444">
  <si>
    <t>Email</t>
  </si>
  <si>
    <t>Region</t>
  </si>
  <si>
    <t>Olympic</t>
  </si>
  <si>
    <t>Southwest</t>
  </si>
  <si>
    <t>North Central</t>
  </si>
  <si>
    <t>Eastern</t>
  </si>
  <si>
    <t>South Central</t>
  </si>
  <si>
    <t>Northwest</t>
  </si>
  <si>
    <t>N/A</t>
  </si>
  <si>
    <t>County</t>
  </si>
  <si>
    <t>Adams</t>
  </si>
  <si>
    <t>Ferry</t>
  </si>
  <si>
    <t>Lincoln</t>
  </si>
  <si>
    <t>Pend Oreille</t>
  </si>
  <si>
    <t>Spokane</t>
  </si>
  <si>
    <t>Stevens</t>
  </si>
  <si>
    <t>Whitman</t>
  </si>
  <si>
    <t>Clallam</t>
  </si>
  <si>
    <t>Gray's Harbor</t>
  </si>
  <si>
    <t>Jefferson</t>
  </si>
  <si>
    <t>Kitsap</t>
  </si>
  <si>
    <t>Mason</t>
  </si>
  <si>
    <t>Island</t>
  </si>
  <si>
    <t>King</t>
  </si>
  <si>
    <t>Pierce</t>
  </si>
  <si>
    <t>San Juan</t>
  </si>
  <si>
    <t>Skagit</t>
  </si>
  <si>
    <t>Snohomish</t>
  </si>
  <si>
    <t>Whatcom</t>
  </si>
  <si>
    <t>Clark</t>
  </si>
  <si>
    <t>Cowlitz</t>
  </si>
  <si>
    <t>Lewis</t>
  </si>
  <si>
    <t>Pacific</t>
  </si>
  <si>
    <t>Skamania</t>
  </si>
  <si>
    <t>Thurston</t>
  </si>
  <si>
    <t>Wahkiakum</t>
  </si>
  <si>
    <t>Asotin</t>
  </si>
  <si>
    <t>Benton</t>
  </si>
  <si>
    <t>Columbia</t>
  </si>
  <si>
    <t>Franklin</t>
  </si>
  <si>
    <t>Garfield</t>
  </si>
  <si>
    <t>Klickitat</t>
  </si>
  <si>
    <t>Walla Walla</t>
  </si>
  <si>
    <t>Yakima</t>
  </si>
  <si>
    <t>Chelan</t>
  </si>
  <si>
    <t>Douglas</t>
  </si>
  <si>
    <t>Grant</t>
  </si>
  <si>
    <t>Kittitas</t>
  </si>
  <si>
    <t>Okanogan</t>
  </si>
  <si>
    <t xml:space="preserve">Olympic </t>
  </si>
  <si>
    <t>L&amp;I Trade</t>
  </si>
  <si>
    <t>Contractor</t>
  </si>
  <si>
    <t>Company Name</t>
  </si>
  <si>
    <t>Address</t>
  </si>
  <si>
    <t>City, State, Zip</t>
  </si>
  <si>
    <t>Phone</t>
  </si>
  <si>
    <t>Information</t>
  </si>
  <si>
    <t>Visa</t>
  </si>
  <si>
    <t>Visa, Master Card, American Express, &amp; Discover</t>
  </si>
  <si>
    <t>Visa, Master Card, &amp; American Express</t>
  </si>
  <si>
    <t>Visa, Master Card, American Express, Discover</t>
  </si>
  <si>
    <t>1. Review the Contractors to find pricing and information for each County.</t>
  </si>
  <si>
    <t>This contract uses a “Prevailing Wage plus percentage markup” or PW+ %</t>
  </si>
  <si>
    <t>PARTS</t>
  </si>
  <si>
    <t>LABOR:
PW Hourly Rate Plus %</t>
  </si>
  <si>
    <t xml:space="preserve">
The following PW+% formula is an example based on the prevailing wage rate (e.g., $111.00/hour) for Elevator Constructors for an in a hypothetical county for which the contractor applies a 48% markup:    $110.00 + (110.00 X .48) = $162.80 (maximum hourly rate)</t>
  </si>
  <si>
    <t xml:space="preserve">Example #1, if Purchaser requests quarterly Full Service visits for a Traction Geared Elevator with more than 10 stops (e.g., monthly rate is $1,000.00), the maximum quarterly charge cannot exceed $3,000.00 for the quarterly full service maintenance visit. </t>
  </si>
  <si>
    <t xml:space="preserve">Example #2, if Purchaser requests annual Full Service visits for a Wheelchair Lift (e.g., monthly rate is $100.00), the maximum annual charge cannot exceed $1,200.00 for the Wheelchair Lift full service maintenance visit. </t>
  </si>
  <si>
    <t>How to Use This Contract</t>
  </si>
  <si>
    <t xml:space="preserve">Prevailing wage tables for every Washington county are updated twice-yearly by the Department of Labor &amp; Industries using the trade link: </t>
  </si>
  <si>
    <t>The following formula is an example based on the actual cost of the Replacement Parts (e.g., $150.00) for Replacement Part for which the Contractor applies a 15% markup above actual costs:  $150.00 + ($150.00 X .15) = $172.50 (maximum Replacement Part charge to Purchaser)</t>
  </si>
  <si>
    <t>The following formula is an example based on the actual cost of the refurbished part (e.g., $205.00) for Refurbished Part for which the Contractor applies a 15% markup above actual costs:  $205.00 + ($205.00 X .15) = $235.75 (maximum Refurbished Part charge to Purchaser)</t>
  </si>
  <si>
    <t xml:space="preserve">Contractor's Maximum Not To Exceed (NTE) Full Service Monthly Maintenance Rates for all types of Equipment.  The total cost that may be charged for Full Service Monthly Maintenance Rates.   
Purchasers may request services to be performed monthly, quarterly, or annually.  If Purchaser requests Quarterly or Annually Full Service Preventative Maintenance, the monthly rate will be multiplied accordingly for the quarterly and annually rate. 
Contractors shall not invoice prior to any service being conducted. </t>
  </si>
  <si>
    <t>RATE:  
Maximum NTE Full Service Monthly Rate</t>
  </si>
  <si>
    <t>Kone</t>
  </si>
  <si>
    <t>Eltec</t>
  </si>
  <si>
    <t>Mitsubishi</t>
  </si>
  <si>
    <t>TKE</t>
  </si>
  <si>
    <t>Elevator Technician Mechanic Hourly 
Straight Time,
6 am to 6 pm</t>
  </si>
  <si>
    <t>Elevator Technician
Mechanic Hourly
Overtime, 
 6 pm to 6 am</t>
  </si>
  <si>
    <t>OPTIONAL:
Elevator Technician Apprentice Hourly bid rate must be less than 
Elevator Technician Mechanic Hourly bid rate</t>
  </si>
  <si>
    <t>Elevator Technician
Mechanic In-Charge Hourly Straight Time, 
6 am to 6 pm</t>
  </si>
  <si>
    <t>Elevator Technician Mechanic In-Charge Hourly Overtime, 
6 pm to 6 am</t>
  </si>
  <si>
    <t>Passenger - Traction/ Roped &amp; Geared Elevator Equipment Full Service Monthly Rate Less than 10 Stops</t>
  </si>
  <si>
    <t>Passenger - Traction/ Roped &amp; Geared Elevator Equipment Full Service Monthly Rate 10 Stops or More</t>
  </si>
  <si>
    <t>Passenger - Traction/ Roped &amp; Gearless Elevator Equipment Full Service Monthly Rate Less than 10 Stops</t>
  </si>
  <si>
    <t>Passenger - Traction/ Roped &amp; Gearless Elevator Equipment Full Service Monthly Rate 10 Stops or more</t>
  </si>
  <si>
    <t>Passenger - Hydraulic  Elevator Equipment Full Service Monthly Rate Less than 10 stops</t>
  </si>
  <si>
    <t>Passenger - Hydraulic  Elevator Equipment Full Service Monthly Rate 10 Stops or more</t>
  </si>
  <si>
    <t>Passenger - Roped Hydraulic Elevator Equipment Full Service Monthly Rate Less than 10 stops</t>
  </si>
  <si>
    <t>Passenger - Roped Hydraulic Elevator Equipment Full Service Monthly Rate 10 stops or more</t>
  </si>
  <si>
    <t>Passenger - Machine Room - Less (MRL) Hydraulic Elevator Equipment Full Service Monthly Rate</t>
  </si>
  <si>
    <t>Service/Freight - Traction Geared Elevator Equipment Full Service Monthly Rate Less than 10 stops</t>
  </si>
  <si>
    <t>Service/Freight - Traction Gearless Elevator Equipment Full Service Monthly Rate less than 10 stops</t>
  </si>
  <si>
    <t>Service/Freight - Traction Gearless Elevator Equipment Full Service Monthly Rate 10 stops or more</t>
  </si>
  <si>
    <t xml:space="preserve">Escalator Equipment Full Service Monthly Rate </t>
  </si>
  <si>
    <t xml:space="preserve">Wheelchair Lift Equipment Full Service Monthly Rate </t>
  </si>
  <si>
    <t>Roped Hydraulic Equipment Full Service Monthly Rate</t>
  </si>
  <si>
    <t xml:space="preserve">KONE Inc. </t>
  </si>
  <si>
    <t>Enter Contractor's % increase for actual costs to replacement parts:  % markup above Contractor's Actual Cost</t>
  </si>
  <si>
    <t xml:space="preserve">Enter Contractor's % increase for actual costs to refurbished parts: % markup above Contractor's Actual Cost </t>
  </si>
  <si>
    <t>Eltec Systems</t>
  </si>
  <si>
    <t>Mitsubishi Electric US, Inc.</t>
  </si>
  <si>
    <t>Elevator Support Company, LLC (Small)</t>
  </si>
  <si>
    <t>Inland Elevator LLC (Small &amp; Veteran)</t>
  </si>
  <si>
    <t>Empyrean Elevator LLC dba Washington Elevator (Small)</t>
  </si>
  <si>
    <t>Inland Elevator LLC  (Small &amp; Veteran)</t>
  </si>
  <si>
    <t>Metro Elevator NW, Inc.  (Veteran)</t>
  </si>
  <si>
    <t>This is a screen print from the PARTS % Cost excel tab</t>
  </si>
  <si>
    <t>Service/ Freight - Hydraulic  Elevator Equipment Full Service Monthly Rate Less than 10 stops</t>
  </si>
  <si>
    <t>Service/ Freight - Hydraulic  Elevator Equipment Full Service Monthly Rate 10 stops or more</t>
  </si>
  <si>
    <t>Service/ Freight - Machine Room - Less (MRL) Hydraulic Elevator Equipment Full Service Monthly Rate</t>
  </si>
  <si>
    <t>TK Elevator Corporation</t>
  </si>
  <si>
    <t>19109 36th AVE W, Ste 108</t>
  </si>
  <si>
    <t>Lynnwood, WA 98037</t>
  </si>
  <si>
    <t>Contract Administrator</t>
  </si>
  <si>
    <t>Michael Harris</t>
  </si>
  <si>
    <t>michael@elevatorsupport.com</t>
  </si>
  <si>
    <t>425-821-7289</t>
  </si>
  <si>
    <t>Regions Awarded</t>
  </si>
  <si>
    <t>Purchaser Routine Questions</t>
  </si>
  <si>
    <t>Typically, same day with two (2) business days maximum</t>
  </si>
  <si>
    <t>Typically, same day with one (1) business day maximum</t>
  </si>
  <si>
    <t>Typically, at time of call with one (1) hour maximum. Our office phone is always answered or forwarded to an Account Mgr. or managing member during normal business hours</t>
  </si>
  <si>
    <t>Malfunction Service Requests: Outside of normal business hours</t>
  </si>
  <si>
    <t>Response time for L&amp;I corrections</t>
  </si>
  <si>
    <t>Customer Service Escalation Representatives</t>
  </si>
  <si>
    <t>george@elevatorsupport.com</t>
  </si>
  <si>
    <t>425-821-7289 or cell: 425-515-0379</t>
  </si>
  <si>
    <t>Resolve Billing Errors</t>
  </si>
  <si>
    <t>Invoicing Escalation Representative</t>
  </si>
  <si>
    <t>Michael Harris / Managing Member</t>
  </si>
  <si>
    <t>425-821-7289 or cell: 425-466-8380</t>
  </si>
  <si>
    <t>Responsiveness to Emergencies and/or Entrapments during normal business hours</t>
  </si>
  <si>
    <t>Responsiveness to Emergencies and/or Entrapments outside of normal business hours</t>
  </si>
  <si>
    <t>Inland Elevator LLC 
 (Small &amp; Veteran)</t>
  </si>
  <si>
    <t>Kitt Hastings / Senior Branch Administrator</t>
  </si>
  <si>
    <t>khastings@eltec.cc</t>
  </si>
  <si>
    <t>206-437-5017</t>
  </si>
  <si>
    <t>206-369-4826</t>
  </si>
  <si>
    <t>mwasielewski@eltec.cc</t>
  </si>
  <si>
    <t>Within Two (2) Business Days</t>
  </si>
  <si>
    <t>Within 2 hours during normal business hours</t>
  </si>
  <si>
    <t>Within 1 hour during normal business hours</t>
  </si>
  <si>
    <t xml:space="preserve">Within One (1) Business Days </t>
  </si>
  <si>
    <t xml:space="preserve">Within One (1) Business Day </t>
  </si>
  <si>
    <t>Within Three (3) Business Days</t>
  </si>
  <si>
    <t>Mary.richards@inlandelevator.com</t>
  </si>
  <si>
    <t>Josh Garrett</t>
  </si>
  <si>
    <t>josh.garrett@inlandelevator.com</t>
  </si>
  <si>
    <t>509-270-1407</t>
  </si>
  <si>
    <t>South Central, North Central, &amp; Eastern</t>
  </si>
  <si>
    <t>ALL REGIONS</t>
  </si>
  <si>
    <t>Northwest &amp; Southwest</t>
  </si>
  <si>
    <t>On average daily 
Four (4) technicians</t>
  </si>
  <si>
    <t>On average daily a minimum five (5) technicians. Anticipate having seven (7) technicians in February of 2025.</t>
  </si>
  <si>
    <t>On average daily Five (5) technicians</t>
  </si>
  <si>
    <t xml:space="preserve"> On average daily Four (4) technicians</t>
  </si>
  <si>
    <t xml:space="preserve"> On average daily Two (2) technicians</t>
  </si>
  <si>
    <t xml:space="preserve"> On average daily Three (3) Technicians are on call every day</t>
  </si>
  <si>
    <t>Within 60 minutes by phone with updates every 60 minutes</t>
  </si>
  <si>
    <t>Within 30 minutes by phone with updates made as they occur or every 30 minutes</t>
  </si>
  <si>
    <t>Within 60 minutes by phone with updates every 30 minutes</t>
  </si>
  <si>
    <t>Steve Spigelmyer</t>
  </si>
  <si>
    <t>steve.spigelmyer@kone.com</t>
  </si>
  <si>
    <t>206-999-1643</t>
  </si>
  <si>
    <t>Bethanie Jones / Account Representative</t>
  </si>
  <si>
    <t>425-559-4609</t>
  </si>
  <si>
    <t>On average daily 
Six (6) technicians</t>
  </si>
  <si>
    <t>Tyler Stone / Finance Manager</t>
  </si>
  <si>
    <t>tylerstone@metro-elevator.com</t>
  </si>
  <si>
    <t>BethanieJones@metro-elevator.com</t>
  </si>
  <si>
    <t>425-977-3396</t>
  </si>
  <si>
    <t>Within One (1) Business Day; Routine questions are typically responded to within one business day by our customer service team</t>
  </si>
  <si>
    <t>Within One (1) Business Day
Purchasers will be assigned an Account Manager who will acknowledge quote requests within one day. At that point, vendor quotes will be requested and the quote will be prepared</t>
  </si>
  <si>
    <t>Within One (1) Business Day; Appointment requests will be acknowledged within 4 hours by our customer service team. A mechanic will respond onsite within 1 to 2 business days</t>
  </si>
  <si>
    <t>Within Two (2) hours - Upon receiving a service request, it has always been Washington Elevator’s commitment to provide a 15-minute return phone call to our customers, with an ETA of on-site arrival, including another call upon arrival on-site and a final call upon completion of the service request (or in person if available for discussion). There are many factors that influence our ability to arrive onsite. Our goal is to respond, in person, to all service calls within 1 hours. If factors exist that prevent us from arriving within 2 hours, we will provide regular updates. We aim to respond within the same business day</t>
  </si>
  <si>
    <t>Within Two (2) Hours - Like “Malfunctioning Service Requests”, upon receiving a service request, it has always been Washington Elevator’s commitment to provide a 15-minute return phone call to our customers, with an ETA of on-site arrival, including another call upon arrival on-site and a final call upon completion of the service request (or in person if available for discussion). Our goal is to respond, in person, to all service calls within 4 hours. If factors exist that prevent us from arriving within four hours, we will provide regular updates.</t>
  </si>
  <si>
    <t>Within One (1) day - L&amp;I correction notices will be acknowledged within 1 day. We will review the report and provide you with next steps, generally within 48 hours. Each item on the report will be given one of the following labels – “WA Elevator”, “WA Elevator check”, “Building responsibility”, and “Proposal”. “WA Elevator” and “WA Elevator check” will be addressed on our next service visit. “Proposals” will be treated as a “Quote Request” as described above. We will work diligently to complete the correction notices within the allotted time. If the due date cannot be met, we will work with the Purchaser to request an extension.</t>
  </si>
  <si>
    <t>sean@waelevator.com</t>
  </si>
  <si>
    <t>206-482-5119</t>
  </si>
  <si>
    <t>Sean McMannis / Chief Problem Solver</t>
  </si>
  <si>
    <t>Within One (1) Business Day</t>
  </si>
  <si>
    <t xml:space="preserve"> On average daily Three (3) technicians</t>
  </si>
  <si>
    <t>David Koenig</t>
  </si>
  <si>
    <t>david.koenig@meus.com</t>
  </si>
  <si>
    <t>425-305-9707</t>
  </si>
  <si>
    <t>janey.foxe@meus.com</t>
  </si>
  <si>
    <t>425-466-2409</t>
  </si>
  <si>
    <t xml:space="preserve"> Within Two (2) Calendar Days </t>
  </si>
  <si>
    <t xml:space="preserve"> Within Ten (10) Calendar Days </t>
  </si>
  <si>
    <t xml:space="preserve"> Within Five (5) Calendar Days </t>
  </si>
  <si>
    <t xml:space="preserve"> Within Thirty (30) Calendar Days </t>
  </si>
  <si>
    <t xml:space="preserve"> Within Fifteen (15) Calendar Days </t>
  </si>
  <si>
    <t>Typically, same day, max of two (2) days.</t>
  </si>
  <si>
    <t>Typically, the same week they are brought to ESC’s attention. Maximum of ten (10) calendar days for complex corrections.</t>
  </si>
  <si>
    <t xml:space="preserve"> On average daily Ten (10) technicians</t>
  </si>
  <si>
    <t>On average daily 75 technicians</t>
  </si>
  <si>
    <t>On average daily 15 technicians</t>
  </si>
  <si>
    <t>On average daily 50 technicians</t>
  </si>
  <si>
    <t>nicole.tarrant@tkelevator.com</t>
  </si>
  <si>
    <t>425-260-6365</t>
  </si>
  <si>
    <t>Nicole Tarrant</t>
  </si>
  <si>
    <t>Tara Whitford</t>
  </si>
  <si>
    <t>253-606-3375</t>
  </si>
  <si>
    <t>tara.whitford@tkelevator.com</t>
  </si>
  <si>
    <t>Elevator Technician Mechanics on Staff to respond to Emergencies during normal business hours</t>
  </si>
  <si>
    <t>Elevator Technician Mechanics on Staff to respond to Emergencies outside of normal business hours</t>
  </si>
  <si>
    <t>One (1) hour with Updates every 30 minutes beyond the first hour</t>
  </si>
  <si>
    <t>Contractor Acknowledgment to Purchaser's Quotes &amp; Quote Requests &amp; Purchaser Orders</t>
  </si>
  <si>
    <t>Every Thirty (30) Minutes with updates every 30 minutes and instant notifications sent immediately via online portal</t>
  </si>
  <si>
    <t>Within 2 hours outside of normal business hours</t>
  </si>
  <si>
    <t xml:space="preserve"> Within 4 hours  outside of normal business hours</t>
  </si>
  <si>
    <t xml:space="preserve"> Within 2 hours  outside of normal business hours</t>
  </si>
  <si>
    <t xml:space="preserve"> Within 1.5 hours  outside of normal business hours</t>
  </si>
  <si>
    <t>2 hours max. Our office number is forwarded to a 24/7 answering service that calls, texts, and emails all calls to managing members, Field Service Mgr., and at least two on-call technicians outside of normal working hours.</t>
  </si>
  <si>
    <t>Metro Elevator NW, Inc.  (Small &amp; Veteran)</t>
  </si>
  <si>
    <t>Metro Elevator NW, Inc. (Small &amp; Veteran)</t>
  </si>
  <si>
    <t xml:space="preserve"> Malfunction Service Requests: During normal business hours</t>
  </si>
  <si>
    <t>Appointment Requests (Non-Emergency) and Routine Repair Requests</t>
  </si>
  <si>
    <t>Within 60 minutes by phone commitment to return phone calls to our customers, with an ETA of on-site arrival  with updates every 60 minutes</t>
  </si>
  <si>
    <t>NORTHWEST (1)</t>
  </si>
  <si>
    <t>NORTHWEST (2)</t>
  </si>
  <si>
    <t>NORTHWEST (3)</t>
  </si>
  <si>
    <t>OLYMPIC (1)</t>
  </si>
  <si>
    <t>OLYMPIC (2)</t>
  </si>
  <si>
    <t>SOUTHWEST (1)</t>
  </si>
  <si>
    <t>SOUTHWEST (2)</t>
  </si>
  <si>
    <t>SOUTHWEST (3)</t>
  </si>
  <si>
    <t>S. CENTRAL (1)</t>
  </si>
  <si>
    <t>S. CENTRAL (2)</t>
  </si>
  <si>
    <t>S. CENTRAL (3)</t>
  </si>
  <si>
    <t>N. CENTRAL (1)</t>
  </si>
  <si>
    <t>N. CENTRAL (2)</t>
  </si>
  <si>
    <t>EASTERN (1)</t>
  </si>
  <si>
    <t>EASTERN (3)</t>
  </si>
  <si>
    <t>EASTERN (2)</t>
  </si>
  <si>
    <t>peter@elevatorsupport.com</t>
  </si>
  <si>
    <t>Ordering /Sales Points of Contacts by Region</t>
  </si>
  <si>
    <t>n/a</t>
  </si>
  <si>
    <t>Michael Harris
425-821-7289</t>
  </si>
  <si>
    <t>George Saatsakis
Field Service Manager</t>
  </si>
  <si>
    <t>Visa, Master Card, American Express &amp; Discover</t>
  </si>
  <si>
    <t>OLYMPIC (3)</t>
  </si>
  <si>
    <t>Peter Tellefson
425-540-7290</t>
  </si>
  <si>
    <t>Megan Hafermann
206-915-8273</t>
  </si>
  <si>
    <t>Mhafermann@eltec.cc</t>
  </si>
  <si>
    <t>Josh Garrett
509-270-1407</t>
  </si>
  <si>
    <t>Steve.spigelmyer@kone.com</t>
  </si>
  <si>
    <t>Steve Spigelmyer
206-999-1643</t>
  </si>
  <si>
    <t>Bethanie Jones
425-559-4609</t>
  </si>
  <si>
    <t>bethaniejones@metro-elevator.com</t>
  </si>
  <si>
    <t>Matt Wasielewski
206-369-4826</t>
  </si>
  <si>
    <t>Sean McMannis
206-482-5119</t>
  </si>
  <si>
    <t>jonathan.griffin@meus.com</t>
  </si>
  <si>
    <t>Jon Griffin
425-894-5622</t>
  </si>
  <si>
    <t>Mclain.bowman@tkelevator.com</t>
  </si>
  <si>
    <t>McLain Bowman
619-201-3312</t>
  </si>
  <si>
    <t>Braeden Bowman
425-305-7229</t>
  </si>
  <si>
    <t>Braeden.bowman@tkelevator.com</t>
  </si>
  <si>
    <t xml:space="preserve">Must include Washington State Contract #28723 on all invoicing &amp; correspondence. </t>
  </si>
  <si>
    <r>
      <t xml:space="preserve">Purchase Cards Accepted:
</t>
    </r>
    <r>
      <rPr>
        <b/>
        <sz val="12"/>
        <rFont val="Calibri"/>
        <family val="2"/>
      </rPr>
      <t>NOTE</t>
    </r>
    <r>
      <rPr>
        <sz val="12"/>
        <rFont val="Calibri"/>
        <family val="2"/>
      </rPr>
      <t>: Contractor cannot add any separate credit card fees on invoices</t>
    </r>
  </si>
  <si>
    <t>McLaine Bowman
619-201-3312</t>
  </si>
  <si>
    <t>JJ Powell
907-317-6466</t>
  </si>
  <si>
    <t>Jonathan.powell@tkelevator.com</t>
  </si>
  <si>
    <t>Region2</t>
  </si>
  <si>
    <t>Service/Freight - Traction Geared Elevator Equipment Full Service Monthly Rate 10 stops or more</t>
  </si>
  <si>
    <r>
      <t>If you wish to reset the table, click the</t>
    </r>
    <r>
      <rPr>
        <b/>
        <sz val="12"/>
        <color rgb="FFFF0000"/>
        <rFont val="Calibri"/>
        <family val="2"/>
        <scheme val="minor"/>
      </rPr>
      <t xml:space="preserve"> red x </t>
    </r>
    <r>
      <rPr>
        <sz val="12"/>
        <color theme="1"/>
        <rFont val="Calibri"/>
        <family val="2"/>
        <scheme val="minor"/>
      </rPr>
      <t>to clear the Region/County and/or Contractor.</t>
    </r>
  </si>
  <si>
    <t>Click the Region or County or Contractor Contractors and Pricing. 
The table below will select the data to only include the Region(s)/County(ies) and/or Contractor(s) selected.</t>
  </si>
  <si>
    <t>425-821-7289/cell 425-466-8380</t>
  </si>
  <si>
    <t>ALL REGIONS 
except Northwest</t>
  </si>
  <si>
    <t>AWARDED REGIONS BY CONTRACTOR</t>
  </si>
  <si>
    <t>AWARDED REGIONS BY REGIONS</t>
  </si>
  <si>
    <t>WA Elevator (Small)</t>
  </si>
  <si>
    <t>Elevator Support (Small)</t>
  </si>
  <si>
    <t>Metro
 (Small &amp; Veteran)</t>
  </si>
  <si>
    <t>Inland
 (Small &amp; Veteran)</t>
  </si>
  <si>
    <t>Inland
(Small &amp; Veteran)</t>
  </si>
  <si>
    <t>Inland 
(Small &amp; Veteran)</t>
  </si>
  <si>
    <t>Metro
(Small &amp; Veteran)</t>
  </si>
  <si>
    <t xml:space="preserve">Southwest </t>
  </si>
  <si>
    <r>
      <t xml:space="preserve">28723 - Elevator Services </t>
    </r>
    <r>
      <rPr>
        <b/>
        <sz val="20"/>
        <color rgb="FF000000"/>
        <rFont val="Calibri"/>
        <family val="2"/>
        <scheme val="minor"/>
      </rPr>
      <t>- Pricing &amp; Ordering</t>
    </r>
  </si>
  <si>
    <t xml:space="preserve">              28723 - Elevator Services - Parts % Markup</t>
  </si>
  <si>
    <t xml:space="preserve">                                                             28723 - Elevator Services - Pricing</t>
  </si>
  <si>
    <t>2025 1st AVE Ste 790</t>
  </si>
  <si>
    <t>Seattle WA 98121</t>
  </si>
  <si>
    <t xml:space="preserve">Eltec Systems </t>
  </si>
  <si>
    <t>Matt Wasielewski</t>
  </si>
  <si>
    <t>Mary Richards / 
Sales &amp; Office MGR.</t>
  </si>
  <si>
    <t>Michael Harris/Managing 
Member</t>
  </si>
  <si>
    <t>425-821-7289 / 
cell: 425-515-0379</t>
  </si>
  <si>
    <t>Daryl Clark</t>
  </si>
  <si>
    <t>206-379-2083</t>
  </si>
  <si>
    <t>daryl.clark@schindler.com</t>
  </si>
  <si>
    <t>Shruti Gandhewar</t>
  </si>
  <si>
    <t>206-482.1335</t>
  </si>
  <si>
    <t>sgandhewar@eltec.cc</t>
  </si>
  <si>
    <t>1818 W Francis AVE #195</t>
  </si>
  <si>
    <t>Spokane WA 99205</t>
  </si>
  <si>
    <t>Dan Garrett</t>
  </si>
  <si>
    <t>daniel.garrett@inlandelevator.com</t>
  </si>
  <si>
    <t>509-710-6254</t>
  </si>
  <si>
    <t>509-979-3777</t>
  </si>
  <si>
    <t>mary.richards@inlandelevator.com</t>
  </si>
  <si>
    <t>Dan Garrett
509-710-6254</t>
  </si>
  <si>
    <r>
      <t xml:space="preserve">WA Elevator </t>
    </r>
    <r>
      <rPr>
        <b/>
        <sz val="12"/>
        <color rgb="FF000000"/>
        <rFont val="Calibri"/>
        <family val="2"/>
        <scheme val="minor"/>
      </rPr>
      <t>RESERVED AWARD</t>
    </r>
    <r>
      <rPr>
        <sz val="12"/>
        <color rgb="FF000000"/>
        <rFont val="Calibri"/>
        <family val="2"/>
        <scheme val="minor"/>
      </rPr>
      <t xml:space="preserve">
(Small)</t>
    </r>
  </si>
  <si>
    <t>3. Price Ceiling.  The prices and percentages are the maximum costs the Contractor can charge a Purchaser.  Contractors may charge less than the published prices, however may not charge more.</t>
  </si>
  <si>
    <t xml:space="preserve">2. Review the Awarded Company section below for specific Contractor information, availability, and pricing for each Contractor. It is advised Purchasers seek 2 proposals when there are multiple Contractors available among the awarded Contractors. Requesting 2 proposals is a best practice to allow for comparison.  Contact the Contractor's Sales Representatives (Contacts) directly to consult about their services. </t>
  </si>
  <si>
    <t>4. FAQs:  For Frequently Asked Questions - see Frequently Asked Questions (FAQ) for common questions on this contract.  https://apps.des.wa.gov/contracting/28723%20FAQ.docx</t>
  </si>
  <si>
    <r>
      <t xml:space="preserve">See the contract provision in </t>
    </r>
    <r>
      <rPr>
        <b/>
        <i/>
        <sz val="12"/>
        <rFont val="Calibri"/>
        <family val="2"/>
        <scheme val="minor"/>
      </rPr>
      <t>Exhibit A – Included Goods/Services: #8.1 Obsolete Parts.</t>
    </r>
    <r>
      <rPr>
        <sz val="12"/>
        <rFont val="Calibri"/>
        <family val="2"/>
        <scheme val="minor"/>
      </rPr>
      <t xml:space="preserve">  An obsolete part is a part that is no longer produced by the original equipment manufacturer or third-party after-market supplier. However, when replacement parts, components, or assemblies of equivalent design and functionality are available, the part is not considered obsolete. Purchasers should receive a quote to replace an obsolete part only when an equivalent part is not available, and the replacement part requires a significant upgrade.</t>
    </r>
  </si>
  <si>
    <r>
      <rPr>
        <b/>
        <sz val="18"/>
        <color rgb="FFFF0000"/>
        <rFont val="Calibri"/>
        <family val="2"/>
        <scheme val="minor"/>
      </rPr>
      <t>The Instructions tab must NOT be used for actual contract prices.</t>
    </r>
    <r>
      <rPr>
        <b/>
        <sz val="18"/>
        <color theme="1"/>
        <rFont val="Calibri"/>
        <family val="2"/>
        <scheme val="minor"/>
      </rPr>
      <t xml:space="preserve"> 
This sheet is ONLY for instructions on how to use this excel sheet to find the Contractor/Region/or County.</t>
    </r>
  </si>
  <si>
    <t>Eltec Systems INSTRUCTIONAL purposes ONLY</t>
  </si>
  <si>
    <t>Inland Elevator LLC (Small &amp; Veteran) INSTRUCTIONAL purposes ONLY</t>
  </si>
  <si>
    <t>KONE Inc.  INSTRUCTIONAL purposes ONLY</t>
  </si>
  <si>
    <t>Mitsubishi Electric US, Inc. INSTRUCTIONAL purposes ONLY</t>
  </si>
  <si>
    <t>Empyrean Elevator LLC dba Washington Elevator (Small)
INSTRUCTIONAL purposes ONLY</t>
  </si>
  <si>
    <t>TK Elevator Corporation INSTRUCTIONAL purposes ONLY</t>
  </si>
  <si>
    <t>Metro Elevator NW, Inc. INSTRUCTIONAL purposes ONLY</t>
  </si>
  <si>
    <r>
      <rPr>
        <b/>
        <sz val="12"/>
        <color theme="1"/>
        <rFont val="Calibri"/>
        <family val="2"/>
        <scheme val="minor"/>
      </rPr>
      <t xml:space="preserve">TIP: </t>
    </r>
    <r>
      <rPr>
        <sz val="12"/>
        <color theme="1"/>
        <rFont val="Calibri"/>
        <family val="2"/>
        <scheme val="minor"/>
      </rPr>
      <t>Holding the control button on your keyboard while clicking with the mouse will allow multiple Regions/Counties/Contractors to be selected.</t>
    </r>
  </si>
  <si>
    <t>8343 154th Ave. NE Suite 100</t>
  </si>
  <si>
    <t>Redmond WA 98052</t>
  </si>
  <si>
    <t>Visa, Master Card, American Express &amp; Discover. Does not accept credit card on orders larger that $5,000</t>
  </si>
  <si>
    <t>Cassidy Ragus</t>
  </si>
  <si>
    <t>425-559-8884</t>
  </si>
  <si>
    <t>cassidyragus@metro-elevator.com</t>
  </si>
  <si>
    <t>15127 NE 24th St #592</t>
  </si>
  <si>
    <t xml:space="preserve">6716 East Side Dr. NE Ste 1-533 </t>
  </si>
  <si>
    <t>Tacoma WA 98422</t>
  </si>
  <si>
    <t>Yvonne Westerman</t>
  </si>
  <si>
    <t>253-235-0445</t>
  </si>
  <si>
    <t>yvonne@waelevator.com</t>
  </si>
  <si>
    <t>127 10th ST S STE 100</t>
  </si>
  <si>
    <t>Kirkland WA 98033</t>
  </si>
  <si>
    <t>David.koenig@meus.com</t>
  </si>
  <si>
    <t xml:space="preserve">12530 135th Avenue NE </t>
  </si>
  <si>
    <t>Kirkland WA 98034</t>
  </si>
  <si>
    <t xml:space="preserve">Nicole Tarrant </t>
  </si>
  <si>
    <t>Nicole.tarrant@tkelevator.com</t>
  </si>
  <si>
    <t>Randal.weisbarth@tkelevator.com</t>
  </si>
  <si>
    <t>Randal Weisbarth
253-241-9879</t>
  </si>
  <si>
    <t>Ben.randazzo@tkelevator.com</t>
  </si>
  <si>
    <t>Ben Randazzo
425-214-2672</t>
  </si>
  <si>
    <t>Joshua Wiese
509-590-9408</t>
  </si>
  <si>
    <t>Joshua.wiese@tkelevator.com</t>
  </si>
  <si>
    <t>L&amp;I Points of Contacts by Region</t>
  </si>
  <si>
    <t>Emergency Points of Contacts by Region</t>
  </si>
  <si>
    <t xml:space="preserve">Points of Contacts by Region:  Emergency (rows 19 -43)  &amp;  L&amp;I (rows 44- 56 below) </t>
  </si>
  <si>
    <t>Sheila.benson@tkelevator.com</t>
  </si>
  <si>
    <t>Sheila Benson
253-310-7419</t>
  </si>
  <si>
    <t>Rachel Tanay
425-530-4965</t>
  </si>
  <si>
    <t>Rachel.tanay@tkelevator.com</t>
  </si>
  <si>
    <t>Justin Kuhn
503-367-5312</t>
  </si>
  <si>
    <t>Justin.kuhn@tkelevator.com</t>
  </si>
  <si>
    <t>Josh Jensen, Area VP
208-573-6561</t>
  </si>
  <si>
    <t>Josh.jensen@tkelevator.com</t>
  </si>
  <si>
    <t>Ron.hemming@tkelevator.com</t>
  </si>
  <si>
    <t>Tara Whitford, Area Sales Director
263-606-3375</t>
  </si>
  <si>
    <t>Tara.whitford@tkelevator.com</t>
  </si>
  <si>
    <t>Yvonne Westerman
253-235-0445</t>
  </si>
  <si>
    <t>Sarah Waterman
253-431-6815</t>
  </si>
  <si>
    <t>sarah@waelevator.com</t>
  </si>
  <si>
    <t>Jason Schaplow
253-431-6707</t>
  </si>
  <si>
    <t>jason@waelevator.com</t>
  </si>
  <si>
    <t>Bruce Peterson, Sales Director PNW
425-296-9847</t>
  </si>
  <si>
    <t>bruce.peterson@meus.com</t>
  </si>
  <si>
    <t>David Koenig, Branch MGR
425-305-9707</t>
  </si>
  <si>
    <t>Cassidy Ragus, President 
425-559-8884</t>
  </si>
  <si>
    <t>cassidyragus@metroelevator.
Com</t>
  </si>
  <si>
    <t>Ryan Kraven, COO
973-908-2093</t>
  </si>
  <si>
    <t>RyanKraven@metro-elevator.com</t>
  </si>
  <si>
    <t>larryhatch@metro-elevator.com</t>
  </si>
  <si>
    <t>Larry Hacth, VP
425-879-0090</t>
  </si>
  <si>
    <t>Zach Hillegas
681-867-7422</t>
  </si>
  <si>
    <t>zachhillegas@elevatedin.com</t>
  </si>
  <si>
    <t>Sean Brassell
206-666-81652</t>
  </si>
  <si>
    <t>Larry Hatch
425-8790090</t>
  </si>
  <si>
    <t>seanbrassell@metroelevator.
Com</t>
  </si>
  <si>
    <t>Elevator Support Company,
 LLC (Small)</t>
  </si>
  <si>
    <t>George Saatsakis/ Filed Service MGR.</t>
  </si>
  <si>
    <t>Stacey Gregory
425-305-6653</t>
  </si>
  <si>
    <t>stacey.gregory@kone.com</t>
  </si>
  <si>
    <t>Jared Huber
206-482-8588</t>
  </si>
  <si>
    <t>jared.huber@kone.com</t>
  </si>
  <si>
    <t>libby.freisen@kone.com</t>
  </si>
  <si>
    <t>Libby Freisen 
425-305-7212</t>
  </si>
  <si>
    <t>Jordan Rothschiller
510-207-6644</t>
  </si>
  <si>
    <t>jordan.rothschiller@kone.com</t>
  </si>
  <si>
    <t>Rhona Price
206-641-1434</t>
  </si>
  <si>
    <t>rhonda.price@kone.com</t>
  </si>
  <si>
    <t>seanbrassell@metroelevator.
com</t>
  </si>
  <si>
    <t>Eletc Dispatch
206-405-3371</t>
  </si>
  <si>
    <t>dispatch@eltec.cc</t>
  </si>
  <si>
    <t>Payal Karan
206-512-0355</t>
  </si>
  <si>
    <t>pakaran@eltec.cc</t>
  </si>
  <si>
    <t>Sarah Strawn
425-534-0827</t>
  </si>
  <si>
    <t>codereports@eltec.cc</t>
  </si>
  <si>
    <t>Daryl Clark
206-379-2083</t>
  </si>
  <si>
    <t>Joe Terc
720-281-3123</t>
  </si>
  <si>
    <t>joseph.terc@schindler.com</t>
  </si>
  <si>
    <t>Shruti Gandhewar
206-482-1335</t>
  </si>
  <si>
    <t>sandhewar@eltec.cc</t>
  </si>
  <si>
    <t xml:space="preserve">  </t>
  </si>
  <si>
    <t xml:space="preserve">   28723 - Elevator Services - Contractor's Contacts &amp; Contractor's Time Commitment to Purchaser</t>
  </si>
  <si>
    <t xml:space="preserve">                                                                                                 28723 - Elevator Services - Contractor's Contacts </t>
  </si>
  <si>
    <t xml:space="preserve">                                                                                      28723 - Elevator Services - Contractor's Contacts </t>
  </si>
  <si>
    <t xml:space="preserve">                                                                                                28723 - Elevator Services - Contractor's Contacts </t>
  </si>
  <si>
    <t>Matt Wasielewski
206-915-8273</t>
  </si>
  <si>
    <t>INVOICING ESCALTION POINTS OF CONTACT</t>
  </si>
  <si>
    <t>Kitt Hastings
206-437-5017</t>
  </si>
  <si>
    <t>mhafermann@eltec.cc</t>
  </si>
  <si>
    <t>version: Jan. 1, 2025</t>
  </si>
  <si>
    <t>Invoicing POC</t>
  </si>
  <si>
    <t>Points of Contacts by Region:  Invoicing  (rows 20 - 31) &amp; Invoicing Escalation (rows 32-69)</t>
  </si>
  <si>
    <t>Mary Richards
509-979-3777</t>
  </si>
  <si>
    <t>Rhonda Price
206-641-1434</t>
  </si>
  <si>
    <t>Janey Foxe
425-466-2409</t>
  </si>
  <si>
    <t>Tyler Stone
425-977-3396</t>
  </si>
  <si>
    <t>tylerstone@metroelevator.
Com</t>
  </si>
  <si>
    <t>sheila.benson@tkelevator.com</t>
  </si>
  <si>
    <t>Tonya King
206-510-5095</t>
  </si>
  <si>
    <t>tonya.king@tkelevator.com</t>
  </si>
  <si>
    <t>Deborah Cole
509-601-8996</t>
  </si>
  <si>
    <t>deborah.cole@tkelevator.com</t>
  </si>
  <si>
    <t>sheilah.benson@tkelevator.com</t>
  </si>
  <si>
    <t>Nicole Tarrant
425-260-6365</t>
  </si>
  <si>
    <t>Tanya.king@tkelevator.com</t>
  </si>
  <si>
    <t>Elevator Escalation Point Of Contacts</t>
  </si>
  <si>
    <t>24/7 Call Center
253-235-0445</t>
  </si>
  <si>
    <t>Mclain Bowman
619-201-3312</t>
  </si>
  <si>
    <t>mclain.bowman@tkelevator.com</t>
  </si>
  <si>
    <t>ron.hemming@tkelevator.com</t>
  </si>
  <si>
    <t>braeden.bowman@tkelevator.com</t>
  </si>
  <si>
    <t>jonathan.powell@tkelevator.com</t>
  </si>
  <si>
    <t>Sean Brassell
206-666-8162</t>
  </si>
  <si>
    <t>John Griffin
425-894-5622</t>
  </si>
  <si>
    <t>Points of Contacts by Region:  Senior Level Management (rows 19 - 55)  &amp; Elevator Services Escalation (rows 56 - 92)</t>
  </si>
  <si>
    <t>Points of Contacts by Region:  Senior Level Management</t>
  </si>
  <si>
    <t>Ron Hemming Area Op. Director
425-247-5637</t>
  </si>
  <si>
    <t>Larry Hatch, VP
425-879-0090</t>
  </si>
  <si>
    <t>Mary Richards</t>
  </si>
  <si>
    <r>
      <t xml:space="preserve">Northwest  </t>
    </r>
    <r>
      <rPr>
        <b/>
        <sz val="12"/>
        <color rgb="FF000000"/>
        <rFont val="Calibri"/>
        <family val="2"/>
        <scheme val="minor"/>
      </rPr>
      <t>- Reserved Award</t>
    </r>
  </si>
  <si>
    <t>Janey Foxe / Branch Administrator</t>
  </si>
  <si>
    <t>updated 1/10/2025</t>
  </si>
  <si>
    <t>Contractor's Time Commitment to Purchaser:
NOTE:  The times below are a starting point and depending on the specific situation, different timeframes as negotiated upon execution of the Purchaser’s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</si>
</sst>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75" x14ac:knownFonts="1">
    <font>
      <sz val="11"/>
      <color theme="1"/>
      <name val="Calibri"/>
      <family val="2"/>
      <scheme val="minor"/>
    </font>
    <font>
      <sz val="12"/>
      <color theme="1"/>
      <name val="Calibri"/>
      <family val="2"/>
      <scheme val="minor"/>
    </font>
    <font>
      <sz val="11"/>
      <color theme="1"/>
      <name val="Calibri"/>
      <family val="2"/>
      <scheme val="minor"/>
    </font>
    <font>
      <b/>
      <sz val="11"/>
      <color theme="0"/>
      <name val="Calibri"/>
      <family val="2"/>
      <scheme val="minor"/>
    </font>
    <font>
      <sz val="12"/>
      <color theme="1"/>
      <name val="Calibri"/>
      <family val="2"/>
      <scheme val="minor"/>
    </font>
    <font>
      <u/>
      <sz val="11"/>
      <color theme="10"/>
      <name val="Calibri"/>
      <family val="2"/>
      <scheme val="minor"/>
    </font>
    <font>
      <sz val="11"/>
      <color rgb="FF000000"/>
      <name val="Calibri"/>
      <family val="2"/>
      <scheme val="minor"/>
    </font>
    <font>
      <b/>
      <sz val="11"/>
      <color theme="1"/>
      <name val="Calibri"/>
      <family val="2"/>
      <scheme val="minor"/>
    </font>
    <font>
      <b/>
      <sz val="12"/>
      <color theme="0"/>
      <name val="Calibri"/>
      <family val="2"/>
      <scheme val="minor"/>
    </font>
    <font>
      <sz val="12"/>
      <name val="Calibri"/>
      <family val="2"/>
      <scheme val="minor"/>
    </font>
    <font>
      <b/>
      <sz val="11"/>
      <name val="Calibri"/>
      <family val="2"/>
      <scheme val="minor"/>
    </font>
    <font>
      <b/>
      <sz val="12"/>
      <color theme="1"/>
      <name val="Calibri"/>
      <family val="2"/>
      <scheme val="minor"/>
    </font>
    <font>
      <b/>
      <sz val="22"/>
      <color rgb="FF000000"/>
      <name val="Calibri"/>
      <family val="2"/>
      <scheme val="minor"/>
    </font>
    <font>
      <b/>
      <sz val="20"/>
      <color rgb="FF000000"/>
      <name val="Calibri"/>
      <family val="2"/>
      <scheme val="minor"/>
    </font>
    <font>
      <b/>
      <sz val="11"/>
      <color rgb="FFFF0000"/>
      <name val="Calibri"/>
      <family val="2"/>
      <scheme val="minor"/>
    </font>
    <font>
      <b/>
      <sz val="12"/>
      <color rgb="FFFF0000"/>
      <name val="Calibri"/>
      <family val="2"/>
      <scheme val="minor"/>
    </font>
    <font>
      <b/>
      <sz val="14"/>
      <color rgb="FFFF0000"/>
      <name val="Calibri"/>
      <family val="2"/>
      <scheme val="minor"/>
    </font>
    <font>
      <sz val="12"/>
      <color rgb="FF000000"/>
      <name val="Calibri"/>
      <family val="2"/>
      <scheme val="minor"/>
    </font>
    <font>
      <b/>
      <sz val="12"/>
      <color rgb="FF212529"/>
      <name val="Calibri"/>
      <family val="2"/>
      <scheme val="minor"/>
    </font>
    <font>
      <b/>
      <sz val="12"/>
      <color rgb="FF000000"/>
      <name val="Calibri"/>
      <family val="2"/>
      <scheme val="minor"/>
    </font>
    <font>
      <b/>
      <sz val="12"/>
      <name val="Calibri"/>
      <family val="2"/>
      <scheme val="minor"/>
    </font>
    <font>
      <sz val="14"/>
      <color rgb="FF000000"/>
      <name val="Calibri"/>
      <family val="2"/>
      <scheme val="minor"/>
    </font>
    <font>
      <b/>
      <sz val="12"/>
      <color theme="1" tint="4.9989318521683403E-2"/>
      <name val="Calibri"/>
      <family val="2"/>
      <scheme val="minor"/>
    </font>
    <font>
      <sz val="12"/>
      <name val="Calibri"/>
      <family val="2"/>
    </font>
    <font>
      <b/>
      <sz val="12"/>
      <name val="Calibri"/>
      <family val="2"/>
    </font>
    <font>
      <sz val="12"/>
      <color theme="1"/>
      <name val="Calibri"/>
      <family val="2"/>
    </font>
    <font>
      <sz val="11"/>
      <color theme="1"/>
      <name val="Arial Narrow"/>
      <family val="2"/>
    </font>
    <font>
      <u/>
      <sz val="11"/>
      <color theme="10"/>
      <name val="Calibri"/>
      <family val="2"/>
    </font>
    <font>
      <sz val="11"/>
      <name val="Calibri"/>
      <family val="2"/>
    </font>
    <font>
      <sz val="12"/>
      <color theme="1" tint="4.9989318521683403E-2"/>
      <name val="Calibri"/>
      <family val="2"/>
      <scheme val="minor"/>
    </font>
    <font>
      <sz val="10"/>
      <name val="Arial"/>
      <family val="2"/>
    </font>
    <font>
      <b/>
      <u/>
      <sz val="12"/>
      <color rgb="FF0070C0"/>
      <name val="Calibri"/>
      <family val="2"/>
      <scheme val="minor"/>
    </font>
    <font>
      <sz val="11"/>
      <name val="Calibri"/>
      <family val="2"/>
      <scheme val="minor"/>
    </font>
    <font>
      <b/>
      <sz val="16"/>
      <name val="Calibri"/>
      <family val="2"/>
    </font>
    <font>
      <sz val="11"/>
      <name val="Arial Narrow"/>
      <family val="2"/>
    </font>
    <font>
      <b/>
      <sz val="11"/>
      <name val="Calibri"/>
      <family val="2"/>
    </font>
    <font>
      <sz val="12"/>
      <color theme="1"/>
      <name val="Arial Narrow"/>
      <family val="2"/>
    </font>
    <font>
      <b/>
      <sz val="14"/>
      <name val="Calibri"/>
      <family val="2"/>
    </font>
    <font>
      <sz val="14"/>
      <color theme="1"/>
      <name val="Arial Narrow"/>
      <family val="2"/>
    </font>
    <font>
      <b/>
      <sz val="14"/>
      <color theme="1" tint="4.9989318521683403E-2"/>
      <name val="Calibri"/>
      <family val="2"/>
      <scheme val="minor"/>
    </font>
    <font>
      <sz val="14"/>
      <color theme="1"/>
      <name val="Calibri"/>
      <family val="2"/>
    </font>
    <font>
      <b/>
      <u/>
      <sz val="11"/>
      <color theme="10"/>
      <name val="Calibri"/>
      <family val="2"/>
      <scheme val="minor"/>
    </font>
    <font>
      <b/>
      <sz val="11"/>
      <color theme="1"/>
      <name val="Arial Narrow"/>
      <family val="2"/>
    </font>
    <font>
      <b/>
      <sz val="11"/>
      <color theme="10"/>
      <name val="Calibri"/>
      <family val="2"/>
      <scheme val="minor"/>
    </font>
    <font>
      <b/>
      <u/>
      <sz val="12"/>
      <name val="Calibri"/>
      <family val="2"/>
    </font>
    <font>
      <b/>
      <sz val="11"/>
      <name val="Arial Narrow"/>
      <family val="2"/>
    </font>
    <font>
      <b/>
      <u/>
      <sz val="12"/>
      <color theme="10"/>
      <name val="Calibri"/>
      <family val="2"/>
      <scheme val="minor"/>
    </font>
    <font>
      <b/>
      <sz val="12"/>
      <color theme="1"/>
      <name val="Arial Narrow"/>
      <family val="2"/>
    </font>
    <font>
      <b/>
      <u/>
      <sz val="12"/>
      <color theme="1"/>
      <name val="Arial Narrow"/>
      <family val="2"/>
    </font>
    <font>
      <sz val="12"/>
      <name val="Arial Narrow"/>
      <family val="2"/>
    </font>
    <font>
      <b/>
      <sz val="12"/>
      <color theme="10"/>
      <name val="Calibri"/>
      <family val="2"/>
      <scheme val="minor"/>
    </font>
    <font>
      <b/>
      <u/>
      <sz val="12"/>
      <name val="Calibri"/>
      <family val="2"/>
      <scheme val="minor"/>
    </font>
    <font>
      <b/>
      <sz val="12"/>
      <color theme="0"/>
      <name val="Calibri"/>
      <family val="2"/>
    </font>
    <font>
      <b/>
      <sz val="14"/>
      <color theme="1"/>
      <name val="Arial Narrow"/>
      <family val="2"/>
    </font>
    <font>
      <b/>
      <sz val="14"/>
      <color theme="0"/>
      <name val="Calibri"/>
      <family val="2"/>
    </font>
    <font>
      <b/>
      <sz val="14"/>
      <color theme="0"/>
      <name val="Calibri"/>
      <family val="2"/>
      <scheme val="minor"/>
    </font>
    <font>
      <b/>
      <sz val="14"/>
      <color theme="1"/>
      <name val="Calibri"/>
      <family val="2"/>
      <scheme val="minor"/>
    </font>
    <font>
      <b/>
      <sz val="18"/>
      <color theme="1"/>
      <name val="Arial Narrow"/>
      <family val="2"/>
    </font>
    <font>
      <sz val="18"/>
      <color theme="1"/>
      <name val="Arial Narrow"/>
      <family val="2"/>
    </font>
    <font>
      <sz val="14"/>
      <name val="Calibri"/>
      <family val="2"/>
    </font>
    <font>
      <b/>
      <i/>
      <sz val="12"/>
      <name val="Calibri"/>
      <family val="2"/>
      <scheme val="minor"/>
    </font>
    <font>
      <b/>
      <sz val="18"/>
      <color theme="1"/>
      <name val="Calibri"/>
      <family val="2"/>
      <scheme val="minor"/>
    </font>
    <font>
      <b/>
      <sz val="18"/>
      <color rgb="FFFF0000"/>
      <name val="Calibri"/>
      <family val="2"/>
      <scheme val="minor"/>
    </font>
    <font>
      <b/>
      <sz val="16"/>
      <color theme="1"/>
      <name val="Arial Narrow"/>
      <family val="2"/>
    </font>
    <font>
      <b/>
      <u/>
      <sz val="12"/>
      <color theme="4" tint="-0.249977111117893"/>
      <name val="Calibri"/>
      <family val="2"/>
    </font>
    <font>
      <b/>
      <sz val="18"/>
      <name val="Calibri"/>
      <family val="2"/>
    </font>
    <font>
      <b/>
      <u/>
      <sz val="12"/>
      <color theme="10"/>
      <name val="Calibri"/>
      <family val="2"/>
    </font>
    <font>
      <b/>
      <sz val="12"/>
      <color theme="1"/>
      <name val="Calibri"/>
      <family val="2"/>
    </font>
    <font>
      <b/>
      <sz val="14"/>
      <name val="Arial Narrow"/>
      <family val="2"/>
    </font>
    <font>
      <sz val="16"/>
      <color theme="1"/>
      <name val="Arial Narrow"/>
      <family val="2"/>
    </font>
    <font>
      <b/>
      <sz val="20"/>
      <color theme="1"/>
      <name val="Arial Narrow"/>
      <family val="2"/>
    </font>
    <font>
      <b/>
      <sz val="18"/>
      <color rgb="FFFF0000"/>
      <name val="Calibri"/>
      <family val="2"/>
    </font>
    <font>
      <b/>
      <u/>
      <sz val="12"/>
      <color theme="1" tint="4.9989318521683403E-2"/>
      <name val="Calibri"/>
      <family val="2"/>
      <scheme val="minor"/>
    </font>
    <font>
      <b/>
      <u/>
      <sz val="12"/>
      <color theme="1"/>
      <name val="Calibri"/>
      <family val="2"/>
    </font>
    <font>
      <b/>
      <u/>
      <sz val="11"/>
      <color theme="1"/>
      <name val="Arial Narrow"/>
      <family val="2"/>
    </font>
  </fonts>
  <fills count="16">
    <fill>
      <patternFill patternType="none"/>
    </fill>
    <fill>
      <patternFill patternType="gray125"/>
    </fill>
    <fill>
      <patternFill patternType="solid">
        <fgColor theme="4"/>
        <bgColor theme="4"/>
      </patternFill>
    </fill>
    <fill>
      <patternFill patternType="solid">
        <fgColor rgb="FFFFFF00"/>
        <bgColor indexed="64"/>
      </patternFill>
    </fill>
    <fill>
      <patternFill patternType="solid">
        <fgColor theme="0"/>
        <bgColor indexed="64"/>
      </patternFill>
    </fill>
    <fill>
      <patternFill patternType="solid">
        <fgColor theme="4" tint="0.39997558519241921"/>
        <bgColor rgb="FF000000"/>
      </patternFill>
    </fill>
    <fill>
      <patternFill patternType="solid">
        <fgColor theme="4" tint="0.39997558519241921"/>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rgb="FF00B050"/>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C000"/>
        <bgColor indexed="64"/>
      </patternFill>
    </fill>
  </fills>
  <borders count="61">
    <border>
      <left/>
      <right/>
      <top/>
      <bottom/>
      <diagonal/>
    </border>
    <border>
      <left style="medium">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ck">
        <color theme="0" tint="-0.34998626667073579"/>
      </left>
      <right/>
      <top style="thick">
        <color theme="0" tint="-0.34998626667073579"/>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theme="0" tint="-0.34998626667073579"/>
      </left>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44" fontId="2" fillId="0" borderId="0" applyFont="0" applyFill="0" applyBorder="0" applyAlignment="0" applyProtection="0"/>
    <xf numFmtId="0" fontId="5" fillId="0" borderId="0" applyNumberFormat="0" applyFill="0" applyBorder="0" applyAlignment="0" applyProtection="0"/>
    <xf numFmtId="9" fontId="2" fillId="0" borderId="0" applyFont="0" applyFill="0" applyBorder="0" applyAlignment="0" applyProtection="0"/>
    <xf numFmtId="0" fontId="27" fillId="0" borderId="0" applyNumberFormat="0" applyFill="0" applyBorder="0" applyAlignment="0" applyProtection="0">
      <alignment vertical="top"/>
      <protection locked="0"/>
    </xf>
  </cellStyleXfs>
  <cellXfs count="501">
    <xf numFmtId="0" fontId="0" fillId="0" borderId="0" xfId="0"/>
    <xf numFmtId="44" fontId="0" fillId="0" borderId="0" xfId="1" applyFont="1"/>
    <xf numFmtId="0" fontId="0" fillId="0" borderId="0" xfId="0" applyFill="1"/>
    <xf numFmtId="44" fontId="0" fillId="0" borderId="0" xfId="1" applyFont="1" applyFill="1"/>
    <xf numFmtId="0" fontId="0" fillId="0" borderId="0" xfId="0" applyAlignment="1">
      <alignment horizontal="center"/>
    </xf>
    <xf numFmtId="0" fontId="4" fillId="0" borderId="0" xfId="0" applyFont="1"/>
    <xf numFmtId="9" fontId="0" fillId="0" borderId="0" xfId="3" applyFont="1" applyAlignment="1">
      <alignment horizontal="center"/>
    </xf>
    <xf numFmtId="0" fontId="0" fillId="0" borderId="0" xfId="0" applyAlignment="1">
      <alignment wrapText="1"/>
    </xf>
    <xf numFmtId="0" fontId="17" fillId="0" borderId="0" xfId="0" applyFont="1"/>
    <xf numFmtId="0" fontId="26" fillId="0" borderId="0" xfId="0" applyFont="1"/>
    <xf numFmtId="0" fontId="29" fillId="7" borderId="0" xfId="0" applyFont="1" applyFill="1" applyAlignment="1">
      <alignment horizontal="center" vertical="center" textRotation="90"/>
    </xf>
    <xf numFmtId="0" fontId="23" fillId="3" borderId="11" xfId="0" applyFont="1" applyFill="1" applyBorder="1" applyAlignment="1">
      <alignment horizontal="center" vertical="center" wrapText="1"/>
    </xf>
    <xf numFmtId="0" fontId="26" fillId="9" borderId="0" xfId="0" applyFont="1" applyFill="1"/>
    <xf numFmtId="0" fontId="26" fillId="9" borderId="3" xfId="0" applyFont="1" applyFill="1" applyBorder="1"/>
    <xf numFmtId="0" fontId="0" fillId="0" borderId="0" xfId="0" applyAlignment="1">
      <alignment vertical="center"/>
    </xf>
    <xf numFmtId="0" fontId="18" fillId="0" borderId="0" xfId="0" applyFont="1" applyAlignment="1">
      <alignment horizontal="center"/>
    </xf>
    <xf numFmtId="0" fontId="17" fillId="0" borderId="0" xfId="0" applyFont="1" applyAlignment="1">
      <alignment horizontal="left"/>
    </xf>
    <xf numFmtId="0" fontId="1" fillId="0" borderId="0" xfId="0" applyFont="1"/>
    <xf numFmtId="0" fontId="17" fillId="0" borderId="0" xfId="0" applyFont="1" applyAlignment="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32" fillId="0" borderId="0" xfId="0" applyFont="1"/>
    <xf numFmtId="0" fontId="26" fillId="0" borderId="0" xfId="0" applyFont="1" applyAlignment="1">
      <alignment horizontal="center"/>
    </xf>
    <xf numFmtId="0" fontId="24" fillId="8" borderId="2" xfId="0" applyFont="1" applyFill="1" applyBorder="1" applyAlignment="1">
      <alignment horizontal="center" vertical="center" wrapText="1"/>
    </xf>
    <xf numFmtId="0" fontId="24" fillId="8" borderId="8" xfId="0" applyFont="1" applyFill="1" applyBorder="1" applyAlignment="1">
      <alignment horizontal="center" vertical="center" wrapText="1"/>
    </xf>
    <xf numFmtId="0" fontId="24" fillId="8" borderId="8" xfId="0" applyFont="1" applyFill="1" applyBorder="1" applyAlignment="1">
      <alignment horizontal="left" vertical="center"/>
    </xf>
    <xf numFmtId="0" fontId="24" fillId="8" borderId="9" xfId="0" applyFont="1" applyFill="1" applyBorder="1" applyAlignment="1">
      <alignment horizontal="left" vertical="center"/>
    </xf>
    <xf numFmtId="0" fontId="29" fillId="7" borderId="0" xfId="0" applyFont="1" applyFill="1" applyBorder="1" applyAlignment="1">
      <alignment horizontal="center" vertical="center" textRotation="90"/>
    </xf>
    <xf numFmtId="0" fontId="26" fillId="0" borderId="0" xfId="0" applyFont="1" applyAlignment="1">
      <alignment horizontal="center" wrapText="1"/>
    </xf>
    <xf numFmtId="0" fontId="34" fillId="0" borderId="0" xfId="0" applyFont="1"/>
    <xf numFmtId="0" fontId="24" fillId="8" borderId="8" xfId="0" applyFont="1" applyFill="1" applyBorder="1" applyAlignment="1">
      <alignment horizontal="left" vertical="center"/>
    </xf>
    <xf numFmtId="0" fontId="24" fillId="8" borderId="9" xfId="0" applyFont="1" applyFill="1" applyBorder="1" applyAlignment="1">
      <alignment horizontal="left" vertical="center"/>
    </xf>
    <xf numFmtId="0" fontId="22" fillId="7" borderId="10" xfId="0" applyFont="1" applyFill="1" applyBorder="1" applyAlignment="1">
      <alignment vertical="center" textRotation="90"/>
    </xf>
    <xf numFmtId="0" fontId="36" fillId="0" borderId="0" xfId="0" applyFont="1"/>
    <xf numFmtId="0" fontId="39" fillId="7" borderId="7" xfId="0" applyFont="1" applyFill="1" applyBorder="1" applyAlignment="1">
      <alignment horizontal="center" vertical="center" textRotation="90"/>
    </xf>
    <xf numFmtId="0" fontId="37" fillId="8" borderId="9" xfId="0" applyFont="1" applyFill="1" applyBorder="1" applyAlignment="1">
      <alignment horizontal="center" vertical="center"/>
    </xf>
    <xf numFmtId="0" fontId="38" fillId="0" borderId="0" xfId="0" applyFont="1" applyAlignment="1">
      <alignment horizontal="center"/>
    </xf>
    <xf numFmtId="0" fontId="29" fillId="7" borderId="0" xfId="0" applyFont="1" applyFill="1" applyAlignment="1">
      <alignment horizontal="center" vertical="center" textRotation="90" wrapText="1"/>
    </xf>
    <xf numFmtId="0" fontId="42" fillId="0" borderId="0" xfId="0" applyFont="1"/>
    <xf numFmtId="0" fontId="45" fillId="0" borderId="0" xfId="0" applyFont="1"/>
    <xf numFmtId="0" fontId="47" fillId="0" borderId="0" xfId="0" applyFont="1"/>
    <xf numFmtId="0" fontId="48" fillId="0" borderId="0" xfId="0" applyFont="1"/>
    <xf numFmtId="0" fontId="49" fillId="0" borderId="0" xfId="0" applyFont="1"/>
    <xf numFmtId="0" fontId="1" fillId="0" borderId="0" xfId="0" applyFont="1" applyAlignment="1">
      <alignment horizontal="center" vertical="center" wrapText="1"/>
    </xf>
    <xf numFmtId="0" fontId="23" fillId="11" borderId="9" xfId="0" applyFont="1" applyFill="1" applyBorder="1" applyAlignment="1">
      <alignment horizontal="center" vertical="center"/>
    </xf>
    <xf numFmtId="0" fontId="23" fillId="11" borderId="3" xfId="0" applyFont="1" applyFill="1" applyBorder="1" applyAlignment="1">
      <alignment horizontal="center" vertical="center"/>
    </xf>
    <xf numFmtId="0" fontId="23" fillId="11" borderId="3" xfId="0" applyFont="1" applyFill="1" applyBorder="1" applyAlignment="1">
      <alignment horizontal="center" vertical="center" wrapText="1"/>
    </xf>
    <xf numFmtId="0" fontId="5" fillId="11" borderId="9" xfId="2" applyFill="1" applyBorder="1" applyAlignment="1" applyProtection="1">
      <alignment horizontal="center" vertical="center"/>
    </xf>
    <xf numFmtId="0" fontId="27" fillId="11" borderId="3" xfId="4" applyFill="1" applyBorder="1" applyAlignment="1" applyProtection="1">
      <alignment horizontal="center" vertical="center"/>
    </xf>
    <xf numFmtId="0" fontId="28" fillId="11" borderId="9" xfId="4" applyFont="1" applyFill="1" applyBorder="1" applyAlignment="1" applyProtection="1">
      <alignment horizontal="center" vertical="center"/>
    </xf>
    <xf numFmtId="0" fontId="23" fillId="11" borderId="3" xfId="4" applyFont="1" applyFill="1" applyBorder="1" applyAlignment="1" applyProtection="1">
      <alignment horizontal="center" vertical="center"/>
    </xf>
    <xf numFmtId="0" fontId="23" fillId="11" borderId="3" xfId="4" applyFont="1" applyFill="1" applyBorder="1" applyAlignment="1" applyProtection="1">
      <alignment horizontal="center" vertical="center" wrapText="1"/>
    </xf>
    <xf numFmtId="0" fontId="23" fillId="11" borderId="9" xfId="0" applyFont="1" applyFill="1" applyBorder="1" applyAlignment="1">
      <alignment vertical="center"/>
    </xf>
    <xf numFmtId="0" fontId="25" fillId="11" borderId="3" xfId="0" applyFont="1" applyFill="1" applyBorder="1" applyAlignment="1">
      <alignment horizontal="center" vertical="center" wrapText="1"/>
    </xf>
    <xf numFmtId="0" fontId="5" fillId="11" borderId="3" xfId="2" applyFill="1" applyBorder="1" applyAlignment="1" applyProtection="1">
      <alignment horizontal="center" vertical="center"/>
    </xf>
    <xf numFmtId="0" fontId="5" fillId="11" borderId="3" xfId="2" applyFill="1" applyBorder="1" applyAlignment="1">
      <alignment horizontal="center" vertical="center" wrapText="1"/>
    </xf>
    <xf numFmtId="0" fontId="5" fillId="11" borderId="3" xfId="2" applyFill="1" applyBorder="1" applyAlignment="1" applyProtection="1">
      <alignment horizontal="center" vertical="center" wrapText="1"/>
    </xf>
    <xf numFmtId="0" fontId="28" fillId="11" borderId="9" xfId="4" applyFont="1" applyFill="1" applyBorder="1" applyAlignment="1" applyProtection="1">
      <alignment vertical="center"/>
    </xf>
    <xf numFmtId="0" fontId="28" fillId="11" borderId="3" xfId="4" applyFont="1" applyFill="1" applyBorder="1" applyAlignment="1" applyProtection="1">
      <alignment horizontal="left" vertical="center" wrapText="1"/>
    </xf>
    <xf numFmtId="0" fontId="28" fillId="11" borderId="9" xfId="4" applyFont="1" applyFill="1" applyBorder="1" applyAlignment="1" applyProtection="1">
      <alignment horizontal="center" vertical="center" wrapText="1"/>
    </xf>
    <xf numFmtId="0" fontId="0" fillId="13" borderId="50" xfId="0" applyFont="1" applyFill="1" applyBorder="1"/>
    <xf numFmtId="0" fontId="0" fillId="0" borderId="50" xfId="0" applyFont="1" applyBorder="1"/>
    <xf numFmtId="0" fontId="0" fillId="13" borderId="51" xfId="0" applyFont="1" applyFill="1" applyBorder="1"/>
    <xf numFmtId="0" fontId="0" fillId="0" borderId="51" xfId="0" applyFont="1" applyBorder="1"/>
    <xf numFmtId="0" fontId="1" fillId="0" borderId="0" xfId="0" applyFont="1" applyAlignment="1">
      <alignment vertical="center" wrapText="1"/>
    </xf>
    <xf numFmtId="0" fontId="0" fillId="0" borderId="0" xfId="0" applyBorder="1"/>
    <xf numFmtId="0" fontId="3" fillId="2" borderId="50" xfId="0" applyFont="1" applyFill="1" applyBorder="1" applyAlignment="1">
      <alignment horizontal="center" vertical="center" wrapText="1"/>
    </xf>
    <xf numFmtId="9" fontId="0" fillId="13" borderId="51" xfId="3" applyNumberFormat="1" applyFont="1" applyFill="1" applyBorder="1" applyAlignment="1">
      <alignment horizontal="center"/>
    </xf>
    <xf numFmtId="0" fontId="0" fillId="13" borderId="51" xfId="0" applyFont="1" applyFill="1" applyBorder="1" applyAlignment="1">
      <alignment horizontal="center"/>
    </xf>
    <xf numFmtId="44" fontId="0" fillId="13" borderId="51" xfId="1" applyNumberFormat="1" applyFont="1" applyFill="1" applyBorder="1" applyAlignment="1">
      <alignment horizontal="center"/>
    </xf>
    <xf numFmtId="44" fontId="0" fillId="13" borderId="51" xfId="1" applyNumberFormat="1" applyFont="1" applyFill="1" applyBorder="1"/>
    <xf numFmtId="44" fontId="0" fillId="13" borderId="52" xfId="1" applyNumberFormat="1" applyFont="1" applyFill="1" applyBorder="1"/>
    <xf numFmtId="9" fontId="0" fillId="0" borderId="51" xfId="3" applyNumberFormat="1" applyFont="1" applyBorder="1" applyAlignment="1">
      <alignment horizontal="center"/>
    </xf>
    <xf numFmtId="0" fontId="0" fillId="0" borderId="51" xfId="0" applyFont="1" applyBorder="1" applyAlignment="1">
      <alignment horizontal="center"/>
    </xf>
    <xf numFmtId="44" fontId="0" fillId="0" borderId="51" xfId="1" applyNumberFormat="1" applyFont="1" applyBorder="1"/>
    <xf numFmtId="44" fontId="0" fillId="0" borderId="52" xfId="1" applyNumberFormat="1" applyFont="1" applyBorder="1"/>
    <xf numFmtId="44" fontId="0" fillId="0" borderId="51" xfId="1" applyNumberFormat="1" applyFont="1" applyBorder="1" applyAlignment="1">
      <alignment horizontal="center"/>
    </xf>
    <xf numFmtId="0" fontId="1" fillId="0" borderId="0" xfId="0" applyFont="1" applyAlignment="1">
      <alignment horizontal="center"/>
    </xf>
    <xf numFmtId="0" fontId="1" fillId="0" borderId="0" xfId="0" applyFont="1" applyAlignment="1">
      <alignment vertical="top" wrapText="1"/>
    </xf>
    <xf numFmtId="0" fontId="9" fillId="0" borderId="0" xfId="0" applyFont="1" applyFill="1" applyAlignment="1">
      <alignment vertical="center" wrapText="1"/>
    </xf>
    <xf numFmtId="9" fontId="1" fillId="0" borderId="0" xfId="3" applyFont="1" applyAlignment="1">
      <alignment horizontal="center"/>
    </xf>
    <xf numFmtId="44" fontId="1" fillId="0" borderId="0" xfId="1" applyFont="1" applyAlignment="1">
      <alignment horizontal="center"/>
    </xf>
    <xf numFmtId="44" fontId="1" fillId="0" borderId="0" xfId="1" applyFont="1"/>
    <xf numFmtId="0" fontId="3" fillId="0" borderId="0" xfId="0" applyFont="1" applyFill="1" applyBorder="1" applyAlignment="1">
      <alignment horizontal="center" vertical="center" wrapText="1"/>
    </xf>
    <xf numFmtId="0" fontId="3" fillId="0" borderId="0" xfId="1" applyNumberFormat="1" applyFont="1" applyFill="1" applyAlignment="1">
      <alignment horizontal="center" vertical="center" wrapText="1"/>
    </xf>
    <xf numFmtId="0" fontId="1" fillId="0" borderId="0" xfId="0" applyFont="1" applyBorder="1" applyAlignment="1">
      <alignment vertical="center" wrapText="1"/>
    </xf>
    <xf numFmtId="0" fontId="1" fillId="0" borderId="0" xfId="0" applyFont="1" applyBorder="1" applyAlignment="1">
      <alignment horizontal="left"/>
    </xf>
    <xf numFmtId="0" fontId="39" fillId="7" borderId="10" xfId="0" applyFont="1" applyFill="1" applyBorder="1" applyAlignment="1">
      <alignment horizontal="center" vertical="center" textRotation="90"/>
    </xf>
    <xf numFmtId="0" fontId="53" fillId="0" borderId="0" xfId="0" applyFont="1" applyAlignment="1">
      <alignment horizontal="center"/>
    </xf>
    <xf numFmtId="0" fontId="35" fillId="11" borderId="9" xfId="4" applyFont="1" applyFill="1" applyBorder="1" applyAlignment="1" applyProtection="1">
      <alignment horizontal="center" vertical="center"/>
    </xf>
    <xf numFmtId="0" fontId="35" fillId="11" borderId="3" xfId="4" applyFont="1" applyFill="1" applyBorder="1" applyAlignment="1" applyProtection="1">
      <alignment horizontal="center" vertical="center"/>
    </xf>
    <xf numFmtId="0" fontId="35" fillId="11" borderId="3" xfId="4" applyFont="1" applyFill="1" applyBorder="1" applyAlignment="1" applyProtection="1">
      <alignment horizontal="center" vertical="center" wrapText="1"/>
    </xf>
    <xf numFmtId="0" fontId="17" fillId="0" borderId="0" xfId="0" applyFont="1" applyAlignment="1">
      <alignment wrapText="1"/>
    </xf>
    <xf numFmtId="0" fontId="1" fillId="0" borderId="0" xfId="0" applyFont="1" applyAlignment="1">
      <alignment wrapText="1"/>
    </xf>
    <xf numFmtId="0" fontId="11" fillId="6" borderId="1" xfId="0" applyFont="1" applyFill="1" applyBorder="1" applyAlignment="1">
      <alignment horizontal="center" vertical="center"/>
    </xf>
    <xf numFmtId="0" fontId="18" fillId="0" borderId="0" xfId="0" applyFont="1" applyBorder="1" applyAlignment="1">
      <alignment horizontal="center" vertical="center"/>
    </xf>
    <xf numFmtId="0" fontId="19" fillId="6" borderId="0" xfId="0" applyFont="1" applyFill="1" applyBorder="1" applyAlignment="1">
      <alignment horizontal="center" vertical="center" wrapText="1"/>
    </xf>
    <xf numFmtId="0" fontId="19" fillId="0" borderId="0" xfId="0" applyFont="1" applyBorder="1" applyAlignment="1">
      <alignment horizontal="center" vertical="center"/>
    </xf>
    <xf numFmtId="0" fontId="11" fillId="6" borderId="0" xfId="0" applyFont="1" applyFill="1" applyBorder="1" applyAlignment="1">
      <alignment horizontal="center" vertical="center"/>
    </xf>
    <xf numFmtId="0" fontId="20" fillId="6" borderId="0" xfId="0" applyFont="1" applyFill="1" applyBorder="1" applyAlignment="1">
      <alignment horizontal="center" vertical="center" wrapText="1"/>
    </xf>
    <xf numFmtId="0" fontId="11" fillId="6" borderId="0" xfId="0" applyFont="1" applyFill="1" applyBorder="1" applyAlignment="1">
      <alignment horizontal="center" vertical="center" wrapText="1"/>
    </xf>
    <xf numFmtId="0" fontId="19" fillId="6" borderId="0" xfId="0" applyFont="1" applyFill="1" applyBorder="1" applyAlignment="1">
      <alignment horizontal="center" vertical="center"/>
    </xf>
    <xf numFmtId="0" fontId="21" fillId="0" borderId="0" xfId="0" applyFont="1" applyFill="1" applyBorder="1"/>
    <xf numFmtId="0" fontId="55" fillId="0" borderId="0" xfId="0" applyFont="1" applyFill="1" applyBorder="1" applyAlignment="1">
      <alignment vertical="center"/>
    </xf>
    <xf numFmtId="0" fontId="0" fillId="0" borderId="0" xfId="0" applyFill="1" applyBorder="1" applyAlignment="1">
      <alignment vertical="center"/>
    </xf>
    <xf numFmtId="0" fontId="0" fillId="0" borderId="0" xfId="0" applyBorder="1" applyAlignment="1">
      <alignment vertical="center"/>
    </xf>
    <xf numFmtId="0" fontId="0" fillId="0" borderId="21" xfId="0" applyBorder="1" applyAlignment="1">
      <alignment vertical="center"/>
    </xf>
    <xf numFmtId="0" fontId="17" fillId="0" borderId="1" xfId="0" applyFont="1" applyBorder="1" applyAlignment="1">
      <alignment vertical="center"/>
    </xf>
    <xf numFmtId="0" fontId="17" fillId="0" borderId="0" xfId="0" applyFont="1" applyBorder="1" applyAlignment="1">
      <alignment vertical="center"/>
    </xf>
    <xf numFmtId="0" fontId="17" fillId="0" borderId="0" xfId="0" applyFont="1" applyBorder="1" applyAlignment="1">
      <alignment vertical="center" wrapText="1"/>
    </xf>
    <xf numFmtId="0" fontId="17" fillId="0" borderId="0" xfId="0" applyFont="1" applyBorder="1" applyAlignment="1">
      <alignment horizontal="left" vertical="center"/>
    </xf>
    <xf numFmtId="0" fontId="21" fillId="0" borderId="0" xfId="0" applyFont="1" applyBorder="1"/>
    <xf numFmtId="0" fontId="0" fillId="0" borderId="21" xfId="0" applyBorder="1"/>
    <xf numFmtId="0" fontId="21" fillId="0" borderId="0" xfId="0" applyFont="1" applyBorder="1" applyAlignment="1">
      <alignment vertical="center"/>
    </xf>
    <xf numFmtId="0" fontId="1" fillId="0" borderId="0" xfId="0" applyFont="1" applyBorder="1" applyAlignment="1">
      <alignment vertical="center"/>
    </xf>
    <xf numFmtId="0" fontId="17" fillId="0" borderId="22" xfId="0" applyFont="1" applyBorder="1" applyAlignment="1">
      <alignment vertical="center"/>
    </xf>
    <xf numFmtId="0" fontId="17" fillId="0" borderId="23" xfId="0" applyFont="1" applyBorder="1" applyAlignment="1">
      <alignment vertical="center"/>
    </xf>
    <xf numFmtId="0" fontId="1" fillId="0" borderId="23" xfId="0" applyFont="1" applyBorder="1" applyAlignment="1">
      <alignment vertical="center"/>
    </xf>
    <xf numFmtId="0" fontId="0" fillId="0" borderId="23" xfId="0" applyBorder="1"/>
    <xf numFmtId="0" fontId="0" fillId="0" borderId="24" xfId="0" applyBorder="1"/>
    <xf numFmtId="0" fontId="11" fillId="6" borderId="1" xfId="0" applyFont="1" applyFill="1" applyBorder="1" applyAlignment="1">
      <alignment horizontal="center"/>
    </xf>
    <xf numFmtId="0" fontId="18" fillId="0" borderId="0" xfId="0" applyFont="1" applyBorder="1" applyAlignment="1">
      <alignment horizontal="center"/>
    </xf>
    <xf numFmtId="0" fontId="19" fillId="6" borderId="0" xfId="0" applyFont="1" applyFill="1" applyBorder="1" applyAlignment="1">
      <alignment horizontal="center"/>
    </xf>
    <xf numFmtId="0" fontId="19" fillId="0" borderId="0" xfId="0" applyFont="1" applyBorder="1" applyAlignment="1">
      <alignment horizontal="center"/>
    </xf>
    <xf numFmtId="0" fontId="11" fillId="6" borderId="0" xfId="0" applyFont="1" applyFill="1" applyBorder="1" applyAlignment="1">
      <alignment horizontal="center"/>
    </xf>
    <xf numFmtId="0" fontId="20" fillId="6" borderId="0" xfId="0" applyFont="1" applyFill="1" applyBorder="1" applyAlignment="1">
      <alignment horizontal="center"/>
    </xf>
    <xf numFmtId="0" fontId="18" fillId="0" borderId="21" xfId="0" applyFont="1" applyBorder="1" applyAlignment="1">
      <alignment horizontal="center"/>
    </xf>
    <xf numFmtId="0" fontId="17" fillId="0" borderId="21" xfId="0" applyFont="1" applyBorder="1"/>
    <xf numFmtId="0" fontId="17" fillId="0" borderId="21" xfId="0" applyFont="1" applyBorder="1" applyAlignment="1">
      <alignment vertical="center"/>
    </xf>
    <xf numFmtId="0" fontId="1" fillId="0" borderId="21" xfId="0" applyFont="1" applyBorder="1"/>
    <xf numFmtId="0" fontId="17" fillId="0" borderId="1" xfId="0" applyFont="1" applyBorder="1" applyAlignment="1">
      <alignment vertical="center" wrapText="1"/>
    </xf>
    <xf numFmtId="0" fontId="1" fillId="0" borderId="21" xfId="0" applyFont="1" applyBorder="1" applyAlignment="1">
      <alignment wrapText="1"/>
    </xf>
    <xf numFmtId="0" fontId="17" fillId="0" borderId="22" xfId="0" applyFont="1" applyBorder="1" applyAlignment="1">
      <alignment vertical="center" wrapText="1"/>
    </xf>
    <xf numFmtId="0" fontId="1" fillId="0" borderId="24" xfId="0" applyFont="1" applyBorder="1"/>
    <xf numFmtId="0" fontId="16" fillId="0" borderId="0" xfId="0" applyFont="1" applyFill="1" applyAlignment="1">
      <alignment vertical="center"/>
    </xf>
    <xf numFmtId="0" fontId="16" fillId="0" borderId="0" xfId="0" applyFont="1" applyFill="1"/>
    <xf numFmtId="0" fontId="14" fillId="0" borderId="0" xfId="0" applyFont="1" applyFill="1" applyAlignment="1">
      <alignment horizontal="center" vertical="center" wrapText="1"/>
    </xf>
    <xf numFmtId="0" fontId="14" fillId="0" borderId="0" xfId="0" applyFont="1" applyFill="1" applyAlignment="1">
      <alignment vertical="center" wrapText="1"/>
    </xf>
    <xf numFmtId="0" fontId="24" fillId="8" borderId="8" xfId="0" applyFont="1" applyFill="1" applyBorder="1" applyAlignment="1">
      <alignment horizontal="left" vertical="center"/>
    </xf>
    <xf numFmtId="0" fontId="37" fillId="8" borderId="9" xfId="0" applyFont="1" applyFill="1" applyBorder="1" applyAlignment="1">
      <alignment horizontal="left" vertical="center"/>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1" fillId="0" borderId="0" xfId="0" applyFont="1" applyFill="1" applyBorder="1" applyAlignment="1">
      <alignment vertical="center"/>
    </xf>
    <xf numFmtId="0" fontId="9" fillId="0" borderId="0" xfId="0" applyFont="1" applyFill="1" applyBorder="1" applyAlignment="1">
      <alignment vertical="center" wrapText="1"/>
    </xf>
    <xf numFmtId="0" fontId="1" fillId="0" borderId="0" xfId="0" applyFont="1" applyFill="1" applyBorder="1" applyAlignment="1">
      <alignment vertical="center" wrapText="1"/>
    </xf>
    <xf numFmtId="0" fontId="9" fillId="0" borderId="0" xfId="0" applyFont="1" applyFill="1" applyBorder="1" applyAlignment="1">
      <alignment horizontal="left" vertical="center" wrapText="1"/>
    </xf>
    <xf numFmtId="0" fontId="52" fillId="12" borderId="53" xfId="0" applyFont="1" applyFill="1" applyBorder="1" applyAlignment="1">
      <alignment horizontal="center" vertical="center" wrapText="1"/>
    </xf>
    <xf numFmtId="0" fontId="52" fillId="12" borderId="39" xfId="0" applyFont="1" applyFill="1" applyBorder="1" applyAlignment="1">
      <alignment horizontal="center" vertical="center" wrapText="1"/>
    </xf>
    <xf numFmtId="0" fontId="39" fillId="7" borderId="10" xfId="0" applyFont="1" applyFill="1" applyBorder="1" applyAlignment="1">
      <alignment vertical="center" textRotation="90"/>
    </xf>
    <xf numFmtId="0" fontId="38" fillId="0" borderId="0" xfId="0" applyFont="1"/>
    <xf numFmtId="0" fontId="5" fillId="0" borderId="0" xfId="2"/>
    <xf numFmtId="0" fontId="0" fillId="13" borderId="50" xfId="0" applyFont="1" applyFill="1" applyBorder="1" applyAlignment="1">
      <alignment wrapText="1"/>
    </xf>
    <xf numFmtId="0" fontId="24" fillId="8" borderId="8" xfId="0" applyFont="1" applyFill="1" applyBorder="1" applyAlignment="1">
      <alignment horizontal="left" vertical="center"/>
    </xf>
    <xf numFmtId="0" fontId="24" fillId="8" borderId="9" xfId="0" applyFont="1" applyFill="1" applyBorder="1" applyAlignment="1">
      <alignment horizontal="left" vertical="center"/>
    </xf>
    <xf numFmtId="0" fontId="26" fillId="0" borderId="0" xfId="0" applyFont="1" applyAlignment="1">
      <alignment horizontal="center"/>
    </xf>
    <xf numFmtId="0" fontId="8" fillId="7" borderId="0" xfId="0" applyFont="1" applyFill="1" applyAlignment="1">
      <alignment horizontal="center" vertical="center" textRotation="90"/>
    </xf>
    <xf numFmtId="49" fontId="23" fillId="0" borderId="9" xfId="0" applyNumberFormat="1" applyFont="1" applyBorder="1" applyAlignment="1">
      <alignment horizontal="center" vertical="center" wrapText="1"/>
    </xf>
    <xf numFmtId="0" fontId="24" fillId="8" borderId="39" xfId="0" applyFont="1" applyFill="1" applyBorder="1" applyAlignment="1">
      <alignment horizontal="center" vertical="center" wrapText="1"/>
    </xf>
    <xf numFmtId="0" fontId="24" fillId="8" borderId="40" xfId="0" applyFont="1" applyFill="1" applyBorder="1" applyAlignment="1">
      <alignment horizontal="center" vertical="center" wrapText="1"/>
    </xf>
    <xf numFmtId="49" fontId="23" fillId="0" borderId="57" xfId="0" applyNumberFormat="1" applyFont="1" applyBorder="1" applyAlignment="1">
      <alignment horizontal="center" vertical="center" wrapText="1"/>
    </xf>
    <xf numFmtId="49" fontId="23" fillId="0" borderId="58" xfId="0" applyNumberFormat="1" applyFont="1" applyBorder="1" applyAlignment="1">
      <alignment horizontal="center" vertical="center" wrapText="1"/>
    </xf>
    <xf numFmtId="49" fontId="23" fillId="0" borderId="59" xfId="0" applyNumberFormat="1" applyFont="1" applyBorder="1" applyAlignment="1">
      <alignment horizontal="center" vertical="center" wrapText="1"/>
    </xf>
    <xf numFmtId="164" fontId="25" fillId="0" borderId="19" xfId="0" applyNumberFormat="1" applyFont="1" applyBorder="1" applyAlignment="1">
      <alignment horizontal="center" vertical="center" wrapText="1"/>
    </xf>
    <xf numFmtId="164" fontId="25" fillId="0" borderId="9" xfId="0" applyNumberFormat="1" applyFont="1" applyBorder="1" applyAlignment="1">
      <alignment horizontal="center" vertical="center" wrapText="1"/>
    </xf>
    <xf numFmtId="0" fontId="26" fillId="9" borderId="39" xfId="0" applyFont="1" applyFill="1" applyBorder="1"/>
    <xf numFmtId="164" fontId="25" fillId="0" borderId="57" xfId="0" applyNumberFormat="1" applyFont="1" applyBorder="1" applyAlignment="1">
      <alignment horizontal="center" vertical="center" wrapText="1"/>
    </xf>
    <xf numFmtId="164" fontId="25" fillId="0" borderId="58" xfId="0" applyNumberFormat="1" applyFont="1" applyBorder="1" applyAlignment="1">
      <alignment horizontal="center" vertical="center" wrapText="1"/>
    </xf>
    <xf numFmtId="164" fontId="25" fillId="0" borderId="59" xfId="0" applyNumberFormat="1" applyFont="1" applyBorder="1" applyAlignment="1">
      <alignment horizontal="center" vertical="center" wrapText="1"/>
    </xf>
    <xf numFmtId="164" fontId="25" fillId="0" borderId="9" xfId="0" applyNumberFormat="1" applyFont="1" applyFill="1" applyBorder="1" applyAlignment="1">
      <alignment horizontal="center" vertical="center" wrapText="1"/>
    </xf>
    <xf numFmtId="49" fontId="30" fillId="0" borderId="58" xfId="0" applyNumberFormat="1" applyFont="1" applyBorder="1" applyAlignment="1">
      <alignment horizontal="center" vertical="center"/>
    </xf>
    <xf numFmtId="49" fontId="30" fillId="0" borderId="59" xfId="0" applyNumberFormat="1" applyFont="1" applyBorder="1" applyAlignment="1">
      <alignment horizontal="center" vertical="center"/>
    </xf>
    <xf numFmtId="0" fontId="22" fillId="7" borderId="0" xfId="0" applyFont="1" applyFill="1" applyBorder="1" applyAlignment="1">
      <alignment horizontal="center" vertical="center" textRotation="90"/>
    </xf>
    <xf numFmtId="0" fontId="29" fillId="7" borderId="0" xfId="0" applyFont="1" applyFill="1" applyBorder="1" applyAlignment="1">
      <alignment horizontal="center" vertical="center" textRotation="90" wrapText="1"/>
    </xf>
    <xf numFmtId="0" fontId="37" fillId="11" borderId="9" xfId="4" applyFont="1" applyFill="1" applyBorder="1" applyAlignment="1" applyProtection="1">
      <alignment horizontal="center" vertical="center"/>
    </xf>
    <xf numFmtId="0" fontId="37" fillId="11" borderId="3" xfId="4" applyFont="1" applyFill="1" applyBorder="1" applyAlignment="1" applyProtection="1">
      <alignment horizontal="center" vertical="center"/>
    </xf>
    <xf numFmtId="0" fontId="37" fillId="11" borderId="3" xfId="4" applyFont="1" applyFill="1" applyBorder="1" applyAlignment="1" applyProtection="1">
      <alignment horizontal="center" vertical="center" wrapText="1"/>
    </xf>
    <xf numFmtId="0" fontId="68" fillId="0" borderId="0" xfId="0" applyFont="1"/>
    <xf numFmtId="0" fontId="57" fillId="10" borderId="25" xfId="0" applyFont="1" applyFill="1" applyBorder="1" applyAlignment="1">
      <alignment vertical="center"/>
    </xf>
    <xf numFmtId="0" fontId="26" fillId="0" borderId="0" xfId="0" applyFont="1" applyAlignment="1"/>
    <xf numFmtId="0" fontId="57" fillId="10" borderId="26" xfId="0" applyFont="1" applyFill="1" applyBorder="1" applyAlignment="1">
      <alignment vertical="center"/>
    </xf>
    <xf numFmtId="0" fontId="63" fillId="10" borderId="25" xfId="0" applyFont="1" applyFill="1" applyBorder="1" applyAlignment="1">
      <alignment vertical="center"/>
    </xf>
    <xf numFmtId="0" fontId="63" fillId="10" borderId="26" xfId="0" applyFont="1" applyFill="1" applyBorder="1" applyAlignment="1">
      <alignment vertical="center"/>
    </xf>
    <xf numFmtId="0" fontId="63" fillId="10" borderId="27" xfId="0" applyFont="1" applyFill="1" applyBorder="1" applyAlignment="1">
      <alignment vertical="center"/>
    </xf>
    <xf numFmtId="0" fontId="33" fillId="3" borderId="26" xfId="0" applyFont="1" applyFill="1" applyBorder="1" applyAlignment="1">
      <alignment vertical="center" wrapText="1"/>
    </xf>
    <xf numFmtId="0" fontId="26" fillId="9" borderId="6" xfId="0" applyFont="1" applyFill="1" applyBorder="1" applyAlignment="1"/>
    <xf numFmtId="0" fontId="26" fillId="9" borderId="5" xfId="0" applyFont="1" applyFill="1" applyBorder="1" applyAlignment="1"/>
    <xf numFmtId="0" fontId="69" fillId="0" borderId="0" xfId="0" applyFont="1"/>
    <xf numFmtId="0" fontId="65" fillId="3" borderId="26" xfId="0" applyFont="1" applyFill="1" applyBorder="1" applyAlignment="1">
      <alignment vertical="center" wrapText="1"/>
    </xf>
    <xf numFmtId="0" fontId="65" fillId="15" borderId="26" xfId="0" applyFont="1" applyFill="1" applyBorder="1" applyAlignment="1">
      <alignment vertical="center" wrapText="1"/>
    </xf>
    <xf numFmtId="0" fontId="58" fillId="0" borderId="0" xfId="0" applyFont="1"/>
    <xf numFmtId="0" fontId="57" fillId="10" borderId="27" xfId="0" applyFont="1" applyFill="1" applyBorder="1" applyAlignment="1">
      <alignment vertical="center"/>
    </xf>
    <xf numFmtId="0" fontId="70" fillId="10" borderId="26" xfId="0" applyFont="1" applyFill="1" applyBorder="1" applyAlignment="1">
      <alignment vertical="center"/>
    </xf>
    <xf numFmtId="0" fontId="70" fillId="10" borderId="27" xfId="0" applyFont="1" applyFill="1" applyBorder="1" applyAlignment="1">
      <alignment vertical="center"/>
    </xf>
    <xf numFmtId="0" fontId="49" fillId="0" borderId="0" xfId="0" applyFont="1" applyFill="1"/>
    <xf numFmtId="0" fontId="47" fillId="0" borderId="0" xfId="0" applyFont="1" applyFill="1"/>
    <xf numFmtId="0" fontId="72" fillId="7" borderId="0" xfId="0" applyFont="1" applyFill="1" applyBorder="1" applyAlignment="1">
      <alignment horizontal="center" vertical="center" textRotation="90"/>
    </xf>
    <xf numFmtId="0" fontId="44" fillId="8" borderId="9" xfId="0" applyFont="1" applyFill="1" applyBorder="1" applyAlignment="1">
      <alignment horizontal="left" vertical="center"/>
    </xf>
    <xf numFmtId="0" fontId="74" fillId="0" borderId="0" xfId="0" applyFont="1"/>
    <xf numFmtId="0" fontId="15" fillId="3" borderId="25" xfId="0" applyFont="1" applyFill="1" applyBorder="1" applyAlignment="1">
      <alignment horizontal="center"/>
    </xf>
    <xf numFmtId="0" fontId="15" fillId="3" borderId="26" xfId="0" applyFont="1" applyFill="1" applyBorder="1" applyAlignment="1">
      <alignment horizontal="center"/>
    </xf>
    <xf numFmtId="0" fontId="15" fillId="3" borderId="27" xfId="0" applyFont="1" applyFill="1" applyBorder="1" applyAlignment="1">
      <alignment horizontal="center"/>
    </xf>
    <xf numFmtId="0" fontId="1" fillId="0" borderId="19" xfId="0" applyFont="1" applyBorder="1" applyAlignment="1">
      <alignment horizontal="left"/>
    </xf>
    <xf numFmtId="0" fontId="20" fillId="4" borderId="30" xfId="0" applyFont="1" applyFill="1" applyBorder="1" applyAlignment="1">
      <alignment horizontal="center" vertical="center" wrapText="1"/>
    </xf>
    <xf numFmtId="0" fontId="20" fillId="4" borderId="28" xfId="0" applyFont="1" applyFill="1" applyBorder="1" applyAlignment="1">
      <alignment horizontal="center" vertical="center" wrapText="1"/>
    </xf>
    <xf numFmtId="0" fontId="20" fillId="4" borderId="48" xfId="0" applyFont="1" applyFill="1" applyBorder="1" applyAlignment="1">
      <alignment horizontal="center" vertical="center" wrapText="1"/>
    </xf>
    <xf numFmtId="0" fontId="20" fillId="4" borderId="49" xfId="0" applyFont="1" applyFill="1" applyBorder="1" applyAlignment="1">
      <alignment horizontal="center" vertical="center" wrapText="1"/>
    </xf>
    <xf numFmtId="0" fontId="20" fillId="4" borderId="31" xfId="0" applyFont="1" applyFill="1" applyBorder="1" applyAlignment="1">
      <alignment horizontal="center" vertical="center" wrapText="1"/>
    </xf>
    <xf numFmtId="0" fontId="20" fillId="4" borderId="29" xfId="0" applyFont="1" applyFill="1" applyBorder="1" applyAlignment="1">
      <alignment horizontal="center" vertical="center" wrapText="1"/>
    </xf>
    <xf numFmtId="0" fontId="20" fillId="4" borderId="18" xfId="0" applyFont="1" applyFill="1" applyBorder="1" applyAlignment="1">
      <alignment horizontal="center" vertical="center" wrapText="1"/>
    </xf>
    <xf numFmtId="0" fontId="20" fillId="4" borderId="20"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21" xfId="0" applyFont="1" applyFill="1" applyBorder="1" applyAlignment="1">
      <alignment horizontal="center" vertical="center" wrapText="1"/>
    </xf>
    <xf numFmtId="0" fontId="20" fillId="4" borderId="22" xfId="0" applyFont="1" applyFill="1" applyBorder="1" applyAlignment="1">
      <alignment horizontal="center" vertical="center" wrapText="1"/>
    </xf>
    <xf numFmtId="0" fontId="20" fillId="4" borderId="24" xfId="0" applyFont="1" applyFill="1" applyBorder="1" applyAlignment="1">
      <alignment horizontal="center" vertical="center" wrapText="1"/>
    </xf>
    <xf numFmtId="0" fontId="9" fillId="4" borderId="22" xfId="0" applyFont="1" applyFill="1" applyBorder="1" applyAlignment="1">
      <alignment horizontal="left" vertical="center" wrapText="1"/>
    </xf>
    <xf numFmtId="0" fontId="9" fillId="4" borderId="23" xfId="0" applyFont="1" applyFill="1" applyBorder="1" applyAlignment="1">
      <alignment horizontal="left" vertical="center" wrapText="1"/>
    </xf>
    <xf numFmtId="0" fontId="9" fillId="4" borderId="24" xfId="0" applyFont="1" applyFill="1" applyBorder="1" applyAlignment="1">
      <alignment horizontal="left" vertical="center" wrapText="1"/>
    </xf>
    <xf numFmtId="0" fontId="0" fillId="0" borderId="26" xfId="0" applyBorder="1" applyAlignment="1">
      <alignment horizontal="center"/>
    </xf>
    <xf numFmtId="0" fontId="6" fillId="0" borderId="19" xfId="0" applyFont="1" applyBorder="1" applyAlignment="1">
      <alignment horizontal="center"/>
    </xf>
    <xf numFmtId="0" fontId="9" fillId="4" borderId="1" xfId="0" applyFont="1" applyFill="1" applyBorder="1" applyAlignment="1">
      <alignment horizontal="left" vertical="center" wrapText="1"/>
    </xf>
    <xf numFmtId="0" fontId="9" fillId="4" borderId="0" xfId="0" applyFont="1" applyFill="1" applyBorder="1" applyAlignment="1">
      <alignment horizontal="left" vertical="center" wrapText="1"/>
    </xf>
    <xf numFmtId="0" fontId="9" fillId="4" borderId="21" xfId="0" applyFont="1" applyFill="1" applyBorder="1" applyAlignment="1">
      <alignment horizontal="left" vertical="center" wrapText="1"/>
    </xf>
    <xf numFmtId="0" fontId="9" fillId="4" borderId="1" xfId="0" applyFont="1" applyFill="1" applyBorder="1" applyAlignment="1">
      <alignment horizontal="left" wrapText="1"/>
    </xf>
    <xf numFmtId="0" fontId="9" fillId="4" borderId="0" xfId="0" applyFont="1" applyFill="1" applyBorder="1" applyAlignment="1">
      <alignment horizontal="left" wrapText="1"/>
    </xf>
    <xf numFmtId="0" fontId="9" fillId="4" borderId="21" xfId="0" applyFont="1" applyFill="1" applyBorder="1" applyAlignment="1">
      <alignment horizontal="left" wrapText="1"/>
    </xf>
    <xf numFmtId="0" fontId="9" fillId="4" borderId="30" xfId="0" applyFont="1" applyFill="1" applyBorder="1" applyAlignment="1">
      <alignment horizontal="left" wrapText="1"/>
    </xf>
    <xf numFmtId="0" fontId="9" fillId="4" borderId="17" xfId="0" applyFont="1" applyFill="1" applyBorder="1" applyAlignment="1">
      <alignment horizontal="left" wrapText="1"/>
    </xf>
    <xf numFmtId="0" fontId="9" fillId="4" borderId="28" xfId="0" applyFont="1" applyFill="1" applyBorder="1" applyAlignment="1">
      <alignment horizontal="left" wrapText="1"/>
    </xf>
    <xf numFmtId="0" fontId="9" fillId="4" borderId="22" xfId="0" applyFont="1" applyFill="1" applyBorder="1" applyAlignment="1">
      <alignment horizontal="left" wrapText="1"/>
    </xf>
    <xf numFmtId="0" fontId="9" fillId="4" borderId="23" xfId="0" applyFont="1" applyFill="1" applyBorder="1" applyAlignment="1">
      <alignment horizontal="left" wrapText="1"/>
    </xf>
    <xf numFmtId="0" fontId="9" fillId="4" borderId="24" xfId="0" applyFont="1" applyFill="1" applyBorder="1" applyAlignment="1">
      <alignment horizontal="left" wrapText="1"/>
    </xf>
    <xf numFmtId="0" fontId="0" fillId="0" borderId="0" xfId="0" applyAlignment="1">
      <alignment horizontal="left"/>
    </xf>
    <xf numFmtId="0" fontId="6" fillId="0" borderId="26" xfId="0" applyFont="1" applyBorder="1" applyAlignment="1">
      <alignment horizontal="center"/>
    </xf>
    <xf numFmtId="0" fontId="12" fillId="5" borderId="25" xfId="0" applyFont="1" applyFill="1" applyBorder="1" applyAlignment="1">
      <alignment horizontal="center"/>
    </xf>
    <xf numFmtId="0" fontId="12" fillId="5" borderId="26" xfId="0" applyFont="1" applyFill="1" applyBorder="1" applyAlignment="1">
      <alignment horizontal="center"/>
    </xf>
    <xf numFmtId="0" fontId="12" fillId="5" borderId="27" xfId="0" applyFont="1" applyFill="1" applyBorder="1" applyAlignment="1">
      <alignment horizontal="center"/>
    </xf>
    <xf numFmtId="0" fontId="9" fillId="4" borderId="25" xfId="0" applyFont="1" applyFill="1" applyBorder="1" applyAlignment="1">
      <alignment horizontal="left" vertical="center" wrapText="1"/>
    </xf>
    <xf numFmtId="0" fontId="9" fillId="4" borderId="26" xfId="0" applyFont="1" applyFill="1" applyBorder="1" applyAlignment="1">
      <alignment horizontal="left" vertical="center" wrapText="1"/>
    </xf>
    <xf numFmtId="0" fontId="9" fillId="4" borderId="35" xfId="0" applyFont="1" applyFill="1" applyBorder="1" applyAlignment="1">
      <alignment horizontal="left" vertical="center" wrapText="1"/>
    </xf>
    <xf numFmtId="0" fontId="9" fillId="4" borderId="36" xfId="0" applyFont="1" applyFill="1" applyBorder="1" applyAlignment="1">
      <alignment horizontal="left" vertical="center" wrapText="1"/>
    </xf>
    <xf numFmtId="0" fontId="9" fillId="4" borderId="37" xfId="0" applyFont="1" applyFill="1" applyBorder="1" applyAlignment="1">
      <alignment horizontal="left" vertical="center" wrapText="1"/>
    </xf>
    <xf numFmtId="0" fontId="9" fillId="4" borderId="33"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34"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9" fillId="4" borderId="32" xfId="0" applyFont="1" applyFill="1" applyBorder="1" applyAlignment="1">
      <alignment horizontal="left" vertical="center" wrapText="1"/>
    </xf>
    <xf numFmtId="0" fontId="9" fillId="4" borderId="13" xfId="0" applyFont="1" applyFill="1" applyBorder="1" applyAlignment="1">
      <alignment horizontal="left" vertical="center" wrapText="1"/>
    </xf>
    <xf numFmtId="0" fontId="31" fillId="4" borderId="26" xfId="2" applyFont="1" applyFill="1" applyBorder="1" applyAlignment="1">
      <alignment horizontal="left" vertical="center" wrapText="1"/>
    </xf>
    <xf numFmtId="0" fontId="31" fillId="4" borderId="27" xfId="2" applyFont="1" applyFill="1" applyBorder="1" applyAlignment="1">
      <alignment horizontal="left" vertical="center" wrapText="1"/>
    </xf>
    <xf numFmtId="0" fontId="61" fillId="3" borderId="0" xfId="0" applyFont="1" applyFill="1" applyBorder="1" applyAlignment="1">
      <alignment horizontal="center" vertical="top" wrapText="1"/>
    </xf>
    <xf numFmtId="0" fontId="61" fillId="3" borderId="23" xfId="0" applyFont="1" applyFill="1" applyBorder="1" applyAlignment="1">
      <alignment horizontal="center" vertical="top" wrapText="1"/>
    </xf>
    <xf numFmtId="0" fontId="1" fillId="0" borderId="0" xfId="0" applyFont="1" applyAlignment="1">
      <alignment horizontal="left" vertical="center" wrapText="1"/>
    </xf>
    <xf numFmtId="0" fontId="1" fillId="0" borderId="18"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4" xfId="0" applyFont="1" applyBorder="1" applyAlignment="1">
      <alignment horizontal="center" vertical="center" wrapText="1"/>
    </xf>
    <xf numFmtId="0" fontId="7" fillId="0" borderId="0" xfId="1" applyNumberFormat="1" applyFont="1" applyFill="1" applyAlignment="1">
      <alignment horizontal="center"/>
    </xf>
    <xf numFmtId="0" fontId="1" fillId="0" borderId="0" xfId="0" applyFont="1" applyAlignment="1">
      <alignment horizontal="left" vertical="top" wrapText="1"/>
    </xf>
    <xf numFmtId="0" fontId="56" fillId="10" borderId="25" xfId="0" applyFont="1" applyFill="1" applyBorder="1" applyAlignment="1">
      <alignment horizontal="left"/>
    </xf>
    <xf numFmtId="0" fontId="56" fillId="10" borderId="26" xfId="0" applyFont="1" applyFill="1" applyBorder="1" applyAlignment="1">
      <alignment horizontal="left"/>
    </xf>
    <xf numFmtId="0" fontId="56" fillId="10" borderId="27" xfId="0" applyFont="1" applyFill="1" applyBorder="1" applyAlignment="1">
      <alignment horizontal="left"/>
    </xf>
    <xf numFmtId="0" fontId="11" fillId="10" borderId="25" xfId="0" applyFont="1" applyFill="1" applyBorder="1" applyAlignment="1">
      <alignment horizontal="center"/>
    </xf>
    <xf numFmtId="0" fontId="11" fillId="10" borderId="26" xfId="0" applyFont="1" applyFill="1" applyBorder="1" applyAlignment="1">
      <alignment horizontal="center"/>
    </xf>
    <xf numFmtId="0" fontId="11" fillId="10" borderId="27" xfId="0" applyFont="1" applyFill="1" applyBorder="1" applyAlignment="1">
      <alignment horizontal="center"/>
    </xf>
    <xf numFmtId="0" fontId="26" fillId="9" borderId="0" xfId="0" applyFont="1" applyFill="1" applyAlignment="1">
      <alignment horizontal="center"/>
    </xf>
    <xf numFmtId="0" fontId="26" fillId="9" borderId="0" xfId="0" applyFont="1" applyFill="1" applyBorder="1" applyAlignment="1">
      <alignment horizontal="center"/>
    </xf>
    <xf numFmtId="0" fontId="24" fillId="8" borderId="8" xfId="0" applyFont="1" applyFill="1" applyBorder="1" applyAlignment="1">
      <alignment horizontal="left" vertical="center" wrapText="1"/>
    </xf>
    <xf numFmtId="0" fontId="24" fillId="8" borderId="9" xfId="0" applyFont="1" applyFill="1" applyBorder="1" applyAlignment="1">
      <alignment horizontal="left" vertical="center" wrapText="1"/>
    </xf>
    <xf numFmtId="49" fontId="24" fillId="8" borderId="8" xfId="0" applyNumberFormat="1" applyFont="1" applyFill="1" applyBorder="1" applyAlignment="1">
      <alignment horizontal="left" vertical="center" wrapText="1"/>
    </xf>
    <xf numFmtId="49" fontId="24" fillId="8" borderId="9" xfId="0" applyNumberFormat="1" applyFont="1" applyFill="1" applyBorder="1" applyAlignment="1">
      <alignment horizontal="left" vertical="center" wrapText="1"/>
    </xf>
    <xf numFmtId="0" fontId="8" fillId="7" borderId="0" xfId="0" applyFont="1" applyFill="1" applyAlignment="1">
      <alignment horizontal="center" vertical="center" textRotation="90"/>
    </xf>
    <xf numFmtId="49" fontId="24" fillId="8" borderId="14" xfId="0" applyNumberFormat="1" applyFont="1" applyFill="1" applyBorder="1" applyAlignment="1">
      <alignment horizontal="left" vertical="center" wrapText="1"/>
    </xf>
    <xf numFmtId="49" fontId="24" fillId="8" borderId="36" xfId="0" applyNumberFormat="1" applyFont="1" applyFill="1" applyBorder="1" applyAlignment="1">
      <alignment horizontal="left" vertical="center" wrapText="1"/>
    </xf>
    <xf numFmtId="0" fontId="57" fillId="10" borderId="26" xfId="0" applyFont="1" applyFill="1" applyBorder="1" applyAlignment="1">
      <alignment horizontal="center" vertical="center"/>
    </xf>
    <xf numFmtId="0" fontId="57" fillId="10" borderId="27" xfId="0" applyFont="1" applyFill="1" applyBorder="1" applyAlignment="1">
      <alignment horizontal="center" vertical="center"/>
    </xf>
    <xf numFmtId="0" fontId="33" fillId="3" borderId="12" xfId="0" applyFont="1" applyFill="1" applyBorder="1" applyAlignment="1">
      <alignment horizontal="center" vertical="center" wrapText="1"/>
    </xf>
    <xf numFmtId="0" fontId="33" fillId="3" borderId="32" xfId="0" applyFont="1" applyFill="1" applyBorder="1" applyAlignment="1">
      <alignment horizontal="center" vertical="center" wrapText="1"/>
    </xf>
    <xf numFmtId="0" fontId="33" fillId="3" borderId="13" xfId="0" applyFont="1" applyFill="1" applyBorder="1" applyAlignment="1">
      <alignment horizontal="center" vertical="center" wrapText="1"/>
    </xf>
    <xf numFmtId="49" fontId="23" fillId="8" borderId="8" xfId="0" applyNumberFormat="1" applyFont="1" applyFill="1" applyBorder="1" applyAlignment="1">
      <alignment horizontal="left" vertical="center" wrapText="1"/>
    </xf>
    <xf numFmtId="49" fontId="23" fillId="8" borderId="9" xfId="0" applyNumberFormat="1" applyFont="1" applyFill="1" applyBorder="1" applyAlignment="1">
      <alignment horizontal="left" vertical="center" wrapText="1"/>
    </xf>
    <xf numFmtId="0" fontId="24" fillId="8" borderId="8" xfId="0" applyFont="1" applyFill="1" applyBorder="1" applyAlignment="1">
      <alignment horizontal="left" vertical="center"/>
    </xf>
    <xf numFmtId="0" fontId="24" fillId="8" borderId="9" xfId="0" applyFont="1" applyFill="1" applyBorder="1" applyAlignment="1">
      <alignment horizontal="left" vertical="center"/>
    </xf>
    <xf numFmtId="0" fontId="24" fillId="8" borderId="2" xfId="0" applyFont="1" applyFill="1" applyBorder="1" applyAlignment="1">
      <alignment horizontal="left" vertical="center" wrapText="1"/>
    </xf>
    <xf numFmtId="0" fontId="24" fillId="8" borderId="53" xfId="0" applyFont="1" applyFill="1" applyBorder="1" applyAlignment="1">
      <alignment horizontal="left" vertical="center" wrapText="1"/>
    </xf>
    <xf numFmtId="0" fontId="37" fillId="8" borderId="8" xfId="0" applyFont="1" applyFill="1" applyBorder="1" applyAlignment="1">
      <alignment horizontal="left" vertical="center"/>
    </xf>
    <xf numFmtId="0" fontId="37" fillId="8" borderId="9" xfId="0" applyFont="1" applyFill="1" applyBorder="1" applyAlignment="1">
      <alignment horizontal="left" vertical="center"/>
    </xf>
    <xf numFmtId="49" fontId="24" fillId="0" borderId="33" xfId="0" applyNumberFormat="1" applyFont="1" applyBorder="1" applyAlignment="1">
      <alignment horizontal="center" vertical="center" wrapText="1"/>
    </xf>
    <xf numFmtId="49" fontId="24" fillId="0" borderId="9" xfId="0" applyNumberFormat="1" applyFont="1" applyBorder="1" applyAlignment="1">
      <alignment horizontal="center" vertical="center" wrapText="1"/>
    </xf>
    <xf numFmtId="49" fontId="24" fillId="0" borderId="34" xfId="0" applyNumberFormat="1" applyFont="1" applyBorder="1" applyAlignment="1">
      <alignment horizontal="center" vertical="center" wrapText="1"/>
    </xf>
    <xf numFmtId="0" fontId="26" fillId="0" borderId="23" xfId="0" applyFont="1" applyBorder="1" applyAlignment="1">
      <alignment horizontal="left"/>
    </xf>
    <xf numFmtId="49" fontId="24" fillId="10" borderId="33" xfId="0" applyNumberFormat="1" applyFont="1" applyFill="1" applyBorder="1" applyAlignment="1">
      <alignment horizontal="center" vertical="center" wrapText="1"/>
    </xf>
    <xf numFmtId="49" fontId="24" fillId="10" borderId="9" xfId="0" applyNumberFormat="1" applyFont="1" applyFill="1" applyBorder="1" applyAlignment="1">
      <alignment horizontal="center" vertical="center" wrapText="1"/>
    </xf>
    <xf numFmtId="49" fontId="24" fillId="10" borderId="34" xfId="0" applyNumberFormat="1" applyFont="1" applyFill="1" applyBorder="1" applyAlignment="1">
      <alignment horizontal="center" vertical="center" wrapText="1"/>
    </xf>
    <xf numFmtId="49" fontId="23" fillId="10" borderId="33" xfId="0" applyNumberFormat="1" applyFont="1" applyFill="1" applyBorder="1" applyAlignment="1">
      <alignment horizontal="center" vertical="center" wrapText="1"/>
    </xf>
    <xf numFmtId="49" fontId="23" fillId="10" borderId="9" xfId="0" applyNumberFormat="1" applyFont="1" applyFill="1" applyBorder="1" applyAlignment="1">
      <alignment horizontal="center" vertical="center" wrapText="1"/>
    </xf>
    <xf numFmtId="49" fontId="23" fillId="10" borderId="34" xfId="0" applyNumberFormat="1" applyFont="1" applyFill="1" applyBorder="1" applyAlignment="1">
      <alignment horizontal="center" vertical="center" wrapText="1"/>
    </xf>
    <xf numFmtId="0" fontId="24" fillId="8" borderId="40" xfId="0" applyFont="1" applyFill="1" applyBorder="1" applyAlignment="1">
      <alignment horizontal="center" vertical="center" wrapText="1"/>
    </xf>
    <xf numFmtId="0" fontId="24" fillId="8" borderId="39" xfId="0" applyFont="1" applyFill="1" applyBorder="1" applyAlignment="1">
      <alignment horizontal="center" vertical="center" wrapText="1"/>
    </xf>
    <xf numFmtId="49" fontId="23" fillId="0" borderId="33" xfId="0" applyNumberFormat="1" applyFont="1" applyBorder="1" applyAlignment="1">
      <alignment horizontal="center" vertical="center" wrapText="1"/>
    </xf>
    <xf numFmtId="49" fontId="23" fillId="0" borderId="9" xfId="0" applyNumberFormat="1" applyFont="1" applyBorder="1" applyAlignment="1">
      <alignment horizontal="center" vertical="center" wrapText="1"/>
    </xf>
    <xf numFmtId="49" fontId="23" fillId="0" borderId="34" xfId="0" applyNumberFormat="1" applyFont="1" applyBorder="1" applyAlignment="1">
      <alignment horizontal="center" vertical="center" wrapText="1"/>
    </xf>
    <xf numFmtId="49" fontId="41" fillId="0" borderId="33" xfId="2" applyNumberFormat="1" applyFont="1" applyBorder="1" applyAlignment="1">
      <alignment horizontal="center" vertical="center" wrapText="1"/>
    </xf>
    <xf numFmtId="49" fontId="46" fillId="0" borderId="33" xfId="2" applyNumberFormat="1" applyFont="1" applyBorder="1" applyAlignment="1">
      <alignment horizontal="center" vertical="center" wrapText="1"/>
    </xf>
    <xf numFmtId="49" fontId="46" fillId="10" borderId="33" xfId="2" applyNumberFormat="1" applyFont="1" applyFill="1" applyBorder="1" applyAlignment="1">
      <alignment horizontal="center" vertical="center" wrapText="1"/>
    </xf>
    <xf numFmtId="49" fontId="9" fillId="10" borderId="33" xfId="2" applyNumberFormat="1" applyFont="1" applyFill="1" applyBorder="1" applyAlignment="1">
      <alignment horizontal="center" vertical="center" wrapText="1"/>
    </xf>
    <xf numFmtId="49" fontId="41" fillId="10" borderId="33" xfId="2" applyNumberFormat="1" applyFont="1" applyFill="1" applyBorder="1" applyAlignment="1">
      <alignment horizontal="center" vertical="center" wrapText="1"/>
    </xf>
    <xf numFmtId="49" fontId="44" fillId="10" borderId="9" xfId="0" applyNumberFormat="1" applyFont="1" applyFill="1" applyBorder="1" applyAlignment="1">
      <alignment horizontal="center" vertical="center" wrapText="1"/>
    </xf>
    <xf numFmtId="49" fontId="44" fillId="10" borderId="34" xfId="0" applyNumberFormat="1" applyFont="1" applyFill="1" applyBorder="1" applyAlignment="1">
      <alignment horizontal="center" vertical="center" wrapText="1"/>
    </xf>
    <xf numFmtId="49" fontId="46" fillId="10" borderId="9" xfId="2" applyNumberFormat="1" applyFont="1" applyFill="1" applyBorder="1" applyAlignment="1">
      <alignment horizontal="center" vertical="center" wrapText="1"/>
    </xf>
    <xf numFmtId="49" fontId="46" fillId="10" borderId="34" xfId="2" applyNumberFormat="1" applyFont="1" applyFill="1" applyBorder="1" applyAlignment="1">
      <alignment horizontal="center" vertical="center" wrapText="1"/>
    </xf>
    <xf numFmtId="49" fontId="24" fillId="8" borderId="41" xfId="0" applyNumberFormat="1" applyFont="1" applyFill="1" applyBorder="1" applyAlignment="1">
      <alignment horizontal="left" vertical="center" wrapText="1"/>
    </xf>
    <xf numFmtId="49" fontId="24" fillId="8" borderId="38" xfId="0" applyNumberFormat="1" applyFont="1" applyFill="1" applyBorder="1" applyAlignment="1">
      <alignment horizontal="left" vertical="center" wrapText="1"/>
    </xf>
    <xf numFmtId="49" fontId="24" fillId="8" borderId="2" xfId="0" applyNumberFormat="1" applyFont="1" applyFill="1" applyBorder="1" applyAlignment="1">
      <alignment horizontal="left" vertical="center" wrapText="1"/>
    </xf>
    <xf numFmtId="49" fontId="24" fillId="8" borderId="42" xfId="0" applyNumberFormat="1" applyFont="1" applyFill="1" applyBorder="1" applyAlignment="1">
      <alignment horizontal="left" vertical="center" wrapText="1"/>
    </xf>
    <xf numFmtId="49" fontId="44" fillId="0" borderId="9" xfId="0" applyNumberFormat="1" applyFont="1" applyBorder="1" applyAlignment="1">
      <alignment horizontal="center" vertical="center" wrapText="1"/>
    </xf>
    <xf numFmtId="49" fontId="44" fillId="0" borderId="34" xfId="0" applyNumberFormat="1" applyFont="1" applyBorder="1" applyAlignment="1">
      <alignment horizontal="center" vertical="center" wrapText="1"/>
    </xf>
    <xf numFmtId="0" fontId="24" fillId="8" borderId="16" xfId="0" applyFont="1" applyFill="1" applyBorder="1" applyAlignment="1">
      <alignment horizontal="center" vertical="center" wrapText="1"/>
    </xf>
    <xf numFmtId="49" fontId="24" fillId="8" borderId="44" xfId="0" applyNumberFormat="1" applyFont="1" applyFill="1" applyBorder="1" applyAlignment="1">
      <alignment horizontal="left" vertical="center" wrapText="1"/>
    </xf>
    <xf numFmtId="49" fontId="24" fillId="8" borderId="21" xfId="0" applyNumberFormat="1" applyFont="1" applyFill="1" applyBorder="1" applyAlignment="1">
      <alignment horizontal="left" vertical="center" wrapText="1"/>
    </xf>
    <xf numFmtId="49" fontId="5" fillId="0" borderId="33" xfId="2" applyNumberFormat="1" applyBorder="1" applyAlignment="1">
      <alignment horizontal="center" vertical="center" wrapText="1"/>
    </xf>
    <xf numFmtId="49" fontId="5" fillId="10" borderId="33" xfId="2" applyNumberFormat="1" applyFill="1" applyBorder="1" applyAlignment="1">
      <alignment horizontal="center" vertical="center" wrapText="1"/>
    </xf>
    <xf numFmtId="49" fontId="44" fillId="10" borderId="33" xfId="0" applyNumberFormat="1" applyFont="1" applyFill="1" applyBorder="1" applyAlignment="1">
      <alignment horizontal="center" vertical="center" wrapText="1"/>
    </xf>
    <xf numFmtId="49" fontId="10" fillId="10" borderId="33" xfId="2" applyNumberFormat="1" applyFont="1" applyFill="1" applyBorder="1" applyAlignment="1">
      <alignment horizontal="center" vertical="center" wrapText="1"/>
    </xf>
    <xf numFmtId="49" fontId="32" fillId="10" borderId="33" xfId="2" applyNumberFormat="1" applyFont="1" applyFill="1" applyBorder="1" applyAlignment="1">
      <alignment horizontal="center" vertical="center" wrapText="1"/>
    </xf>
    <xf numFmtId="49" fontId="9" fillId="10" borderId="9" xfId="2" applyNumberFormat="1" applyFont="1" applyFill="1" applyBorder="1" applyAlignment="1">
      <alignment horizontal="center" vertical="center" wrapText="1"/>
    </xf>
    <xf numFmtId="49" fontId="9" fillId="10" borderId="34" xfId="2" applyNumberFormat="1" applyFont="1" applyFill="1" applyBorder="1" applyAlignment="1">
      <alignment horizontal="center" vertical="center" wrapText="1"/>
    </xf>
    <xf numFmtId="49" fontId="9" fillId="0" borderId="33" xfId="2" applyNumberFormat="1" applyFont="1" applyBorder="1" applyAlignment="1">
      <alignment horizontal="center" vertical="center" wrapText="1"/>
    </xf>
    <xf numFmtId="49" fontId="50" fillId="0" borderId="33" xfId="2" applyNumberFormat="1" applyFont="1" applyBorder="1" applyAlignment="1">
      <alignment horizontal="center" vertical="center" wrapText="1"/>
    </xf>
    <xf numFmtId="49" fontId="43" fillId="0" borderId="33" xfId="2" applyNumberFormat="1" applyFont="1" applyBorder="1" applyAlignment="1">
      <alignment horizontal="center" vertical="center" wrapText="1"/>
    </xf>
    <xf numFmtId="49" fontId="51" fillId="10" borderId="33" xfId="2" applyNumberFormat="1" applyFont="1" applyFill="1" applyBorder="1" applyAlignment="1">
      <alignment horizontal="center" vertical="center" wrapText="1"/>
    </xf>
    <xf numFmtId="49" fontId="9" fillId="4" borderId="33" xfId="2" applyNumberFormat="1" applyFont="1" applyFill="1" applyBorder="1" applyAlignment="1">
      <alignment horizontal="center" vertical="center" wrapText="1"/>
    </xf>
    <xf numFmtId="49" fontId="23" fillId="4" borderId="9" xfId="0" applyNumberFormat="1" applyFont="1" applyFill="1" applyBorder="1" applyAlignment="1">
      <alignment horizontal="center" vertical="center" wrapText="1"/>
    </xf>
    <xf numFmtId="49" fontId="23" fillId="4" borderId="34" xfId="0" applyNumberFormat="1" applyFont="1" applyFill="1" applyBorder="1" applyAlignment="1">
      <alignment horizontal="center" vertical="center" wrapText="1"/>
    </xf>
    <xf numFmtId="0" fontId="24" fillId="8" borderId="15" xfId="0" applyFont="1" applyFill="1" applyBorder="1" applyAlignment="1">
      <alignment horizontal="center" vertical="center" wrapText="1"/>
    </xf>
    <xf numFmtId="0" fontId="24" fillId="8" borderId="43" xfId="0" applyFont="1" applyFill="1" applyBorder="1" applyAlignment="1">
      <alignment horizontal="center" vertical="center" wrapText="1"/>
    </xf>
    <xf numFmtId="0" fontId="24" fillId="8" borderId="46" xfId="0" applyFont="1" applyFill="1" applyBorder="1" applyAlignment="1">
      <alignment horizontal="center" vertical="center" wrapText="1"/>
    </xf>
    <xf numFmtId="49" fontId="24" fillId="8" borderId="45" xfId="0" applyNumberFormat="1" applyFont="1" applyFill="1" applyBorder="1" applyAlignment="1">
      <alignment horizontal="left" vertical="center" wrapText="1"/>
    </xf>
    <xf numFmtId="49" fontId="24" fillId="8" borderId="20" xfId="0" applyNumberFormat="1" applyFont="1" applyFill="1" applyBorder="1" applyAlignment="1">
      <alignment horizontal="left" vertical="center" wrapText="1"/>
    </xf>
    <xf numFmtId="49" fontId="24" fillId="8" borderId="47" xfId="0" applyNumberFormat="1" applyFont="1" applyFill="1" applyBorder="1" applyAlignment="1">
      <alignment horizontal="left" vertical="center" wrapText="1"/>
    </xf>
    <xf numFmtId="49" fontId="24" fillId="8" borderId="24" xfId="0" applyNumberFormat="1" applyFont="1" applyFill="1" applyBorder="1" applyAlignment="1">
      <alignment horizontal="left" vertical="center" wrapText="1"/>
    </xf>
    <xf numFmtId="0" fontId="28" fillId="14" borderId="40" xfId="4" applyFont="1" applyFill="1" applyBorder="1" applyAlignment="1" applyProtection="1">
      <alignment horizontal="center" vertical="center" wrapText="1"/>
    </xf>
    <xf numFmtId="0" fontId="23" fillId="3" borderId="12" xfId="0" applyFont="1" applyFill="1" applyBorder="1" applyAlignment="1">
      <alignment horizontal="center" vertical="center" wrapText="1"/>
    </xf>
    <xf numFmtId="0" fontId="23" fillId="3" borderId="32" xfId="0" applyFont="1" applyFill="1" applyBorder="1" applyAlignment="1">
      <alignment horizontal="center" vertical="center" wrapText="1"/>
    </xf>
    <xf numFmtId="0" fontId="23" fillId="8" borderId="8" xfId="0" applyFont="1" applyFill="1" applyBorder="1" applyAlignment="1">
      <alignment horizontal="left" vertical="center" wrapText="1"/>
    </xf>
    <xf numFmtId="0" fontId="23" fillId="8" borderId="9" xfId="0" applyFont="1" applyFill="1" applyBorder="1" applyAlignment="1">
      <alignment horizontal="left" vertical="center" wrapText="1"/>
    </xf>
    <xf numFmtId="0" fontId="28" fillId="14" borderId="12" xfId="4" applyFont="1" applyFill="1" applyBorder="1" applyAlignment="1" applyProtection="1">
      <alignment horizontal="center" vertical="center" wrapText="1"/>
    </xf>
    <xf numFmtId="0" fontId="28" fillId="14" borderId="32" xfId="4" applyFont="1" applyFill="1" applyBorder="1" applyAlignment="1" applyProtection="1">
      <alignment horizontal="center" vertical="center" wrapText="1"/>
    </xf>
    <xf numFmtId="0" fontId="28" fillId="14" borderId="13" xfId="4" applyFont="1" applyFill="1" applyBorder="1" applyAlignment="1" applyProtection="1">
      <alignment horizontal="center" vertical="center" wrapText="1"/>
    </xf>
    <xf numFmtId="0" fontId="41" fillId="14" borderId="3" xfId="2" applyFont="1" applyFill="1" applyBorder="1" applyAlignment="1" applyProtection="1">
      <alignment horizontal="left" vertical="center" indent="1"/>
    </xf>
    <xf numFmtId="0" fontId="67" fillId="14" borderId="3" xfId="0" applyFont="1" applyFill="1" applyBorder="1" applyAlignment="1">
      <alignment horizontal="left" vertical="center" indent="1"/>
    </xf>
    <xf numFmtId="0" fontId="23" fillId="14" borderId="3" xfId="4" applyFont="1" applyFill="1" applyBorder="1" applyAlignment="1" applyProtection="1">
      <alignment horizontal="left" vertical="center" indent="1"/>
    </xf>
    <xf numFmtId="0" fontId="23" fillId="14" borderId="3" xfId="4" applyFont="1" applyFill="1" applyBorder="1" applyAlignment="1" applyProtection="1">
      <alignment horizontal="left" vertical="center"/>
    </xf>
    <xf numFmtId="0" fontId="23" fillId="14" borderId="3" xfId="4" applyFont="1" applyFill="1" applyBorder="1" applyAlignment="1" applyProtection="1">
      <alignment horizontal="left" vertical="center" wrapText="1"/>
    </xf>
    <xf numFmtId="0" fontId="23" fillId="14" borderId="4" xfId="4" applyFont="1" applyFill="1" applyBorder="1" applyAlignment="1" applyProtection="1">
      <alignment horizontal="left" vertical="center" wrapText="1"/>
    </xf>
    <xf numFmtId="0" fontId="23" fillId="14" borderId="3" xfId="0" applyFont="1" applyFill="1" applyBorder="1" applyAlignment="1">
      <alignment horizontal="left" vertical="center" indent="1"/>
    </xf>
    <xf numFmtId="0" fontId="25" fillId="14" borderId="3" xfId="0" applyFont="1" applyFill="1" applyBorder="1" applyAlignment="1">
      <alignment horizontal="left" vertical="center"/>
    </xf>
    <xf numFmtId="0" fontId="41" fillId="14" borderId="4" xfId="2" applyFont="1" applyFill="1" applyBorder="1" applyAlignment="1" applyProtection="1">
      <alignment horizontal="left" vertical="center" indent="1"/>
    </xf>
    <xf numFmtId="0" fontId="64" fillId="14" borderId="3" xfId="0" applyFont="1" applyFill="1" applyBorder="1" applyAlignment="1">
      <alignment horizontal="left" vertical="center" indent="1"/>
    </xf>
    <xf numFmtId="0" fontId="64" fillId="14" borderId="3" xfId="0" applyFont="1" applyFill="1" applyBorder="1" applyAlignment="1">
      <alignment horizontal="left" vertical="center"/>
    </xf>
    <xf numFmtId="0" fontId="23" fillId="14" borderId="4" xfId="4" applyFont="1" applyFill="1" applyBorder="1" applyAlignment="1" applyProtection="1">
      <alignment horizontal="left" vertical="center" indent="1"/>
    </xf>
    <xf numFmtId="0" fontId="59" fillId="14" borderId="3" xfId="4" applyFont="1" applyFill="1" applyBorder="1" applyAlignment="1" applyProtection="1">
      <alignment horizontal="left" vertical="center" indent="1"/>
    </xf>
    <xf numFmtId="0" fontId="59" fillId="14" borderId="3" xfId="4" applyFont="1" applyFill="1" applyBorder="1" applyAlignment="1" applyProtection="1">
      <alignment horizontal="left" vertical="center"/>
    </xf>
    <xf numFmtId="0" fontId="23" fillId="14" borderId="4" xfId="0" applyFont="1" applyFill="1" applyBorder="1" applyAlignment="1">
      <alignment horizontal="left" vertical="center" indent="1"/>
    </xf>
    <xf numFmtId="0" fontId="23" fillId="14" borderId="3" xfId="0" applyFont="1" applyFill="1" applyBorder="1" applyAlignment="1">
      <alignment horizontal="left" vertical="center" wrapText="1" indent="1"/>
    </xf>
    <xf numFmtId="0" fontId="23" fillId="14" borderId="4" xfId="0" applyFont="1" applyFill="1" applyBorder="1" applyAlignment="1">
      <alignment horizontal="center" vertical="center"/>
    </xf>
    <xf numFmtId="0" fontId="25" fillId="14" borderId="3" xfId="0" applyFont="1" applyFill="1" applyBorder="1" applyAlignment="1">
      <alignment horizontal="center" vertical="center"/>
    </xf>
    <xf numFmtId="0" fontId="59" fillId="14" borderId="4" xfId="4" applyFont="1" applyFill="1" applyBorder="1" applyAlignment="1" applyProtection="1">
      <alignment horizontal="left" vertical="center" indent="1"/>
    </xf>
    <xf numFmtId="0" fontId="37" fillId="8" borderId="2" xfId="0" applyFont="1" applyFill="1" applyBorder="1" applyAlignment="1">
      <alignment horizontal="left" vertical="center" wrapText="1"/>
    </xf>
    <xf numFmtId="0" fontId="37" fillId="8" borderId="53" xfId="0" applyFont="1" applyFill="1" applyBorder="1" applyAlignment="1">
      <alignment horizontal="left" vertical="center" wrapText="1"/>
    </xf>
    <xf numFmtId="0" fontId="54" fillId="12" borderId="53" xfId="4" applyFont="1" applyFill="1" applyBorder="1" applyAlignment="1" applyProtection="1">
      <alignment horizontal="center" vertical="center"/>
    </xf>
    <xf numFmtId="0" fontId="54" fillId="12" borderId="54" xfId="4" applyFont="1" applyFill="1" applyBorder="1" applyAlignment="1" applyProtection="1">
      <alignment horizontal="center" vertical="center"/>
    </xf>
    <xf numFmtId="0" fontId="54" fillId="12" borderId="2" xfId="4" applyFont="1" applyFill="1" applyBorder="1" applyAlignment="1" applyProtection="1">
      <alignment horizontal="center" vertical="center"/>
    </xf>
    <xf numFmtId="0" fontId="54" fillId="12" borderId="35" xfId="4" applyFont="1" applyFill="1" applyBorder="1" applyAlignment="1" applyProtection="1">
      <alignment horizontal="center" vertical="center"/>
    </xf>
    <xf numFmtId="0" fontId="54" fillId="12" borderId="36" xfId="4" applyFont="1" applyFill="1" applyBorder="1" applyAlignment="1" applyProtection="1">
      <alignment horizontal="center" vertical="center"/>
    </xf>
    <xf numFmtId="0" fontId="54" fillId="12" borderId="37" xfId="4" applyFont="1" applyFill="1" applyBorder="1" applyAlignment="1" applyProtection="1">
      <alignment horizontal="center" vertical="center"/>
    </xf>
    <xf numFmtId="0" fontId="54" fillId="12" borderId="2" xfId="4" applyFont="1" applyFill="1" applyBorder="1" applyAlignment="1" applyProtection="1">
      <alignment horizontal="center" vertical="center" wrapText="1"/>
    </xf>
    <xf numFmtId="0" fontId="54" fillId="12" borderId="53" xfId="4" applyFont="1" applyFill="1" applyBorder="1" applyAlignment="1" applyProtection="1">
      <alignment horizontal="center" vertical="center" wrapText="1"/>
    </xf>
    <xf numFmtId="0" fontId="54" fillId="12" borderId="54" xfId="4" applyFont="1" applyFill="1" applyBorder="1" applyAlignment="1" applyProtection="1">
      <alignment horizontal="center" vertical="center" wrapText="1"/>
    </xf>
    <xf numFmtId="0" fontId="41" fillId="14" borderId="33" xfId="2" applyFont="1" applyFill="1" applyBorder="1" applyAlignment="1" applyProtection="1">
      <alignment horizontal="left" vertical="center" indent="1"/>
    </xf>
    <xf numFmtId="0" fontId="66" fillId="14" borderId="9" xfId="4" applyFont="1" applyFill="1" applyBorder="1" applyAlignment="1" applyProtection="1">
      <alignment horizontal="left" vertical="center" indent="1"/>
    </xf>
    <xf numFmtId="0" fontId="66" fillId="14" borderId="4" xfId="4" applyFont="1" applyFill="1" applyBorder="1" applyAlignment="1" applyProtection="1">
      <alignment horizontal="left" vertical="center" indent="1"/>
    </xf>
    <xf numFmtId="0" fontId="37" fillId="14" borderId="3" xfId="0" applyFont="1" applyFill="1" applyBorder="1" applyAlignment="1">
      <alignment horizontal="center" vertical="center" wrapText="1"/>
    </xf>
    <xf numFmtId="0" fontId="40" fillId="14" borderId="3" xfId="0" applyFont="1" applyFill="1" applyBorder="1" applyAlignment="1">
      <alignment horizontal="center" vertical="center" wrapText="1"/>
    </xf>
    <xf numFmtId="0" fontId="37" fillId="14" borderId="3" xfId="0" applyFont="1" applyFill="1" applyBorder="1" applyAlignment="1">
      <alignment horizontal="center" vertical="center"/>
    </xf>
    <xf numFmtId="0" fontId="40" fillId="14" borderId="3" xfId="0" applyFont="1" applyFill="1" applyBorder="1" applyAlignment="1">
      <alignment horizontal="center" vertical="center"/>
    </xf>
    <xf numFmtId="0" fontId="23" fillId="14" borderId="33" xfId="0" applyFont="1" applyFill="1" applyBorder="1" applyAlignment="1">
      <alignment horizontal="left" vertical="center" indent="1"/>
    </xf>
    <xf numFmtId="0" fontId="23" fillId="14" borderId="9" xfId="0" applyFont="1" applyFill="1" applyBorder="1" applyAlignment="1">
      <alignment horizontal="left" vertical="center" indent="1"/>
    </xf>
    <xf numFmtId="0" fontId="37" fillId="14" borderId="4" xfId="0" applyFont="1" applyFill="1" applyBorder="1" applyAlignment="1">
      <alignment horizontal="center" vertical="center"/>
    </xf>
    <xf numFmtId="0" fontId="37" fillId="14" borderId="33" xfId="0" applyFont="1" applyFill="1" applyBorder="1" applyAlignment="1">
      <alignment horizontal="center" vertical="center" wrapText="1"/>
    </xf>
    <xf numFmtId="0" fontId="37" fillId="14" borderId="9" xfId="0" applyFont="1" applyFill="1" applyBorder="1" applyAlignment="1">
      <alignment horizontal="center" vertical="center" wrapText="1"/>
    </xf>
    <xf numFmtId="0" fontId="37" fillId="14" borderId="34" xfId="0" applyFont="1" applyFill="1" applyBorder="1" applyAlignment="1">
      <alignment horizontal="center" vertical="center" wrapText="1"/>
    </xf>
    <xf numFmtId="0" fontId="23" fillId="14" borderId="33" xfId="0" applyFont="1" applyFill="1" applyBorder="1" applyAlignment="1">
      <alignment horizontal="center" vertical="center"/>
    </xf>
    <xf numFmtId="0" fontId="23" fillId="14" borderId="9" xfId="0" applyFont="1" applyFill="1" applyBorder="1" applyAlignment="1">
      <alignment horizontal="center" vertical="center"/>
    </xf>
    <xf numFmtId="0" fontId="23" fillId="14" borderId="34" xfId="0" applyFont="1" applyFill="1" applyBorder="1" applyAlignment="1">
      <alignment horizontal="center" vertical="center"/>
    </xf>
    <xf numFmtId="0" fontId="46" fillId="14" borderId="33" xfId="2" applyFont="1" applyFill="1" applyBorder="1" applyAlignment="1" applyProtection="1">
      <alignment horizontal="center" vertical="center"/>
    </xf>
    <xf numFmtId="0" fontId="66" fillId="14" borderId="9" xfId="4" applyFont="1" applyFill="1" applyBorder="1" applyAlignment="1" applyProtection="1">
      <alignment horizontal="center" vertical="center"/>
    </xf>
    <xf numFmtId="0" fontId="66" fillId="14" borderId="34" xfId="4" applyFont="1" applyFill="1" applyBorder="1" applyAlignment="1" applyProtection="1">
      <alignment horizontal="center" vertical="center"/>
    </xf>
    <xf numFmtId="0" fontId="59" fillId="14" borderId="33" xfId="4" applyFont="1" applyFill="1" applyBorder="1" applyAlignment="1" applyProtection="1">
      <alignment horizontal="center" vertical="center"/>
    </xf>
    <xf numFmtId="0" fontId="59" fillId="14" borderId="9" xfId="4" applyFont="1" applyFill="1" applyBorder="1" applyAlignment="1" applyProtection="1">
      <alignment horizontal="center" vertical="center"/>
    </xf>
    <xf numFmtId="0" fontId="59" fillId="14" borderId="34" xfId="4" applyFont="1" applyFill="1" applyBorder="1" applyAlignment="1" applyProtection="1">
      <alignment horizontal="center" vertical="center"/>
    </xf>
    <xf numFmtId="0" fontId="23" fillId="14" borderId="33" xfId="0" applyFont="1" applyFill="1" applyBorder="1" applyAlignment="1">
      <alignment horizontal="center" vertical="center" wrapText="1"/>
    </xf>
    <xf numFmtId="0" fontId="23" fillId="14" borderId="33" xfId="4" applyFont="1" applyFill="1" applyBorder="1" applyAlignment="1" applyProtection="1">
      <alignment horizontal="center" vertical="center" wrapText="1"/>
    </xf>
    <xf numFmtId="0" fontId="23" fillId="14" borderId="9" xfId="4" applyFont="1" applyFill="1" applyBorder="1" applyAlignment="1" applyProtection="1">
      <alignment horizontal="center" vertical="center"/>
    </xf>
    <xf numFmtId="0" fontId="23" fillId="14" borderId="34" xfId="4" applyFont="1" applyFill="1" applyBorder="1" applyAlignment="1" applyProtection="1">
      <alignment horizontal="center" vertical="center"/>
    </xf>
    <xf numFmtId="0" fontId="23" fillId="14" borderId="33" xfId="4" applyFont="1" applyFill="1" applyBorder="1" applyAlignment="1" applyProtection="1">
      <alignment horizontal="center" vertical="center"/>
    </xf>
    <xf numFmtId="0" fontId="23" fillId="14" borderId="55" xfId="4" applyFont="1" applyFill="1" applyBorder="1" applyAlignment="1" applyProtection="1">
      <alignment horizontal="left" vertical="center" wrapText="1"/>
    </xf>
    <xf numFmtId="0" fontId="23" fillId="14" borderId="56" xfId="4" applyFont="1" applyFill="1" applyBorder="1" applyAlignment="1" applyProtection="1">
      <alignment horizontal="left" vertical="center" wrapText="1"/>
    </xf>
    <xf numFmtId="0" fontId="33" fillId="3" borderId="25" xfId="0" applyFont="1" applyFill="1" applyBorder="1" applyAlignment="1">
      <alignment horizontal="center" vertical="center" wrapText="1"/>
    </xf>
    <xf numFmtId="0" fontId="33" fillId="3" borderId="26" xfId="0" applyFont="1" applyFill="1" applyBorder="1" applyAlignment="1">
      <alignment horizontal="center" vertical="center" wrapText="1"/>
    </xf>
    <xf numFmtId="0" fontId="33" fillId="3" borderId="27" xfId="0" applyFont="1" applyFill="1" applyBorder="1" applyAlignment="1">
      <alignment horizontal="center" vertical="center" wrapText="1"/>
    </xf>
    <xf numFmtId="49" fontId="50" fillId="10" borderId="33" xfId="2" applyNumberFormat="1" applyFont="1" applyFill="1" applyBorder="1" applyAlignment="1">
      <alignment horizontal="center" vertical="center" wrapText="1"/>
    </xf>
    <xf numFmtId="49" fontId="41" fillId="4" borderId="33" xfId="2" applyNumberFormat="1" applyFont="1" applyFill="1" applyBorder="1" applyAlignment="1">
      <alignment horizontal="center" vertical="center" wrapText="1"/>
    </xf>
    <xf numFmtId="49" fontId="24" fillId="4" borderId="9" xfId="0" applyNumberFormat="1" applyFont="1" applyFill="1" applyBorder="1" applyAlignment="1">
      <alignment horizontal="center" vertical="center" wrapText="1"/>
    </xf>
    <xf numFmtId="49" fontId="24" fillId="4" borderId="34" xfId="0" applyNumberFormat="1" applyFont="1" applyFill="1" applyBorder="1" applyAlignment="1">
      <alignment horizontal="center" vertical="center" wrapText="1"/>
    </xf>
    <xf numFmtId="0" fontId="37" fillId="8" borderId="2" xfId="0" applyFont="1" applyFill="1" applyBorder="1" applyAlignment="1">
      <alignment horizontal="left" vertical="center"/>
    </xf>
    <xf numFmtId="0" fontId="37" fillId="8" borderId="53" xfId="0" applyFont="1" applyFill="1" applyBorder="1" applyAlignment="1">
      <alignment horizontal="left" vertical="center"/>
    </xf>
    <xf numFmtId="0" fontId="54" fillId="12" borderId="35" xfId="4" applyFont="1" applyFill="1" applyBorder="1" applyAlignment="1" applyProtection="1">
      <alignment horizontal="center" vertical="center" wrapText="1"/>
    </xf>
    <xf numFmtId="0" fontId="54" fillId="12" borderId="36" xfId="4" applyFont="1" applyFill="1" applyBorder="1" applyAlignment="1" applyProtection="1">
      <alignment horizontal="center" vertical="center" wrapText="1"/>
    </xf>
    <xf numFmtId="0" fontId="54" fillId="12" borderId="37" xfId="4" applyFont="1" applyFill="1" applyBorder="1" applyAlignment="1" applyProtection="1">
      <alignment horizontal="center" vertical="center" wrapText="1"/>
    </xf>
    <xf numFmtId="0" fontId="23" fillId="14" borderId="55" xfId="0" applyFont="1" applyFill="1" applyBorder="1" applyAlignment="1">
      <alignment horizontal="center" vertical="center"/>
    </xf>
    <xf numFmtId="0" fontId="25" fillId="14" borderId="56" xfId="0" applyFont="1" applyFill="1" applyBorder="1" applyAlignment="1">
      <alignment horizontal="center" vertical="center"/>
    </xf>
    <xf numFmtId="0" fontId="37" fillId="14" borderId="55" xfId="0" applyFont="1" applyFill="1" applyBorder="1" applyAlignment="1">
      <alignment horizontal="center" vertical="center"/>
    </xf>
    <xf numFmtId="0" fontId="40" fillId="14" borderId="56" xfId="0" applyFont="1" applyFill="1" applyBorder="1" applyAlignment="1">
      <alignment horizontal="center" vertical="center"/>
    </xf>
    <xf numFmtId="0" fontId="37" fillId="14" borderId="55" xfId="0" applyFont="1" applyFill="1" applyBorder="1" applyAlignment="1">
      <alignment horizontal="center" vertical="center" wrapText="1"/>
    </xf>
    <xf numFmtId="0" fontId="40" fillId="14" borderId="56" xfId="0" applyFont="1" applyFill="1" applyBorder="1" applyAlignment="1">
      <alignment horizontal="center" vertical="center" wrapText="1"/>
    </xf>
    <xf numFmtId="0" fontId="23" fillId="14" borderId="34" xfId="0" applyFont="1" applyFill="1" applyBorder="1" applyAlignment="1">
      <alignment horizontal="left" vertical="center" indent="1"/>
    </xf>
    <xf numFmtId="0" fontId="23" fillId="14" borderId="55" xfId="0" applyFont="1" applyFill="1" applyBorder="1" applyAlignment="1">
      <alignment horizontal="left" vertical="center" wrapText="1" indent="1"/>
    </xf>
    <xf numFmtId="0" fontId="25" fillId="14" borderId="56" xfId="0" applyFont="1" applyFill="1" applyBorder="1" applyAlignment="1">
      <alignment horizontal="left" vertical="center"/>
    </xf>
    <xf numFmtId="0" fontId="23" fillId="14" borderId="55" xfId="0" applyFont="1" applyFill="1" applyBorder="1" applyAlignment="1">
      <alignment horizontal="left" vertical="center" indent="1"/>
    </xf>
    <xf numFmtId="0" fontId="24" fillId="8" borderId="8" xfId="0" applyFont="1" applyFill="1" applyBorder="1" applyAlignment="1">
      <alignment horizontal="center" vertical="center" wrapText="1"/>
    </xf>
    <xf numFmtId="0" fontId="24" fillId="8" borderId="9" xfId="0" applyFont="1" applyFill="1" applyBorder="1" applyAlignment="1">
      <alignment horizontal="center" vertical="center" wrapText="1"/>
    </xf>
    <xf numFmtId="0" fontId="23" fillId="14" borderId="9" xfId="0" applyFont="1" applyFill="1" applyBorder="1" applyAlignment="1">
      <alignment horizontal="center" vertical="center" wrapText="1"/>
    </xf>
    <xf numFmtId="0" fontId="23" fillId="14" borderId="34" xfId="0" applyFont="1" applyFill="1" applyBorder="1" applyAlignment="1">
      <alignment horizontal="center" vertical="center" wrapText="1"/>
    </xf>
    <xf numFmtId="0" fontId="23" fillId="14" borderId="55" xfId="0" applyFont="1" applyFill="1" applyBorder="1" applyAlignment="1">
      <alignment horizontal="center" vertical="center" wrapText="1"/>
    </xf>
    <xf numFmtId="0" fontId="25" fillId="14" borderId="3" xfId="0" applyFont="1" applyFill="1" applyBorder="1" applyAlignment="1">
      <alignment horizontal="center" vertical="center" wrapText="1"/>
    </xf>
    <xf numFmtId="0" fontId="25" fillId="14" borderId="56" xfId="0" applyFont="1" applyFill="1" applyBorder="1" applyAlignment="1">
      <alignment horizontal="center" vertical="center" wrapText="1"/>
    </xf>
    <xf numFmtId="0" fontId="23" fillId="14" borderId="3" xfId="0" applyFont="1" applyFill="1" applyBorder="1" applyAlignment="1">
      <alignment horizontal="center" vertical="center" wrapText="1"/>
    </xf>
    <xf numFmtId="0" fontId="64" fillId="14" borderId="55" xfId="0" applyFont="1" applyFill="1" applyBorder="1" applyAlignment="1">
      <alignment horizontal="left" vertical="center" indent="1"/>
    </xf>
    <xf numFmtId="0" fontId="64" fillId="14" borderId="56" xfId="0" applyFont="1" applyFill="1" applyBorder="1" applyAlignment="1">
      <alignment horizontal="left" vertical="center"/>
    </xf>
    <xf numFmtId="0" fontId="59" fillId="14" borderId="55" xfId="4" applyFont="1" applyFill="1" applyBorder="1" applyAlignment="1" applyProtection="1">
      <alignment horizontal="left" vertical="center" indent="1"/>
    </xf>
    <xf numFmtId="0" fontId="59" fillId="14" borderId="56" xfId="4" applyFont="1" applyFill="1" applyBorder="1" applyAlignment="1" applyProtection="1">
      <alignment horizontal="left" vertical="center"/>
    </xf>
    <xf numFmtId="0" fontId="59" fillId="14" borderId="55" xfId="0" applyFont="1" applyFill="1" applyBorder="1" applyAlignment="1">
      <alignment horizontal="left" vertical="center" indent="1"/>
    </xf>
    <xf numFmtId="0" fontId="40" fillId="14" borderId="3" xfId="0" applyFont="1" applyFill="1" applyBorder="1" applyAlignment="1">
      <alignment horizontal="left" vertical="center"/>
    </xf>
    <xf numFmtId="0" fontId="40" fillId="14" borderId="56" xfId="0" applyFont="1" applyFill="1" applyBorder="1" applyAlignment="1">
      <alignment horizontal="left" vertical="center"/>
    </xf>
    <xf numFmtId="0" fontId="66" fillId="14" borderId="34" xfId="4" applyFont="1" applyFill="1" applyBorder="1" applyAlignment="1" applyProtection="1">
      <alignment horizontal="left" vertical="center" indent="1"/>
    </xf>
    <xf numFmtId="0" fontId="41" fillId="14" borderId="55" xfId="2" applyFont="1" applyFill="1" applyBorder="1" applyAlignment="1" applyProtection="1">
      <alignment horizontal="left" vertical="center" indent="1"/>
    </xf>
    <xf numFmtId="0" fontId="67" fillId="14" borderId="56" xfId="0" applyFont="1" applyFill="1" applyBorder="1" applyAlignment="1">
      <alignment horizontal="left" vertical="center" indent="1"/>
    </xf>
    <xf numFmtId="0" fontId="23" fillId="14" borderId="3" xfId="0" applyFont="1" applyFill="1" applyBorder="1" applyAlignment="1">
      <alignment horizontal="center" vertical="center"/>
    </xf>
    <xf numFmtId="0" fontId="23" fillId="14" borderId="55" xfId="4" applyFont="1" applyFill="1" applyBorder="1" applyAlignment="1" applyProtection="1">
      <alignment horizontal="center" vertical="center"/>
    </xf>
    <xf numFmtId="0" fontId="23" fillId="14" borderId="3" xfId="4" applyFont="1" applyFill="1" applyBorder="1" applyAlignment="1" applyProtection="1">
      <alignment horizontal="center" vertical="center"/>
    </xf>
    <xf numFmtId="0" fontId="23" fillId="14" borderId="56" xfId="4" applyFont="1" applyFill="1" applyBorder="1" applyAlignment="1" applyProtection="1">
      <alignment horizontal="center" vertical="center"/>
    </xf>
    <xf numFmtId="0" fontId="59" fillId="14" borderId="55" xfId="4" applyFont="1" applyFill="1" applyBorder="1" applyAlignment="1" applyProtection="1">
      <alignment horizontal="center" vertical="center"/>
    </xf>
    <xf numFmtId="0" fontId="59" fillId="14" borderId="3" xfId="4" applyFont="1" applyFill="1" applyBorder="1" applyAlignment="1" applyProtection="1">
      <alignment horizontal="center" vertical="center"/>
    </xf>
    <xf numFmtId="0" fontId="59" fillId="14" borderId="56" xfId="4" applyFont="1" applyFill="1" applyBorder="1" applyAlignment="1" applyProtection="1">
      <alignment horizontal="center" vertical="center"/>
    </xf>
    <xf numFmtId="0" fontId="23" fillId="14" borderId="55" xfId="4" applyFont="1" applyFill="1" applyBorder="1" applyAlignment="1" applyProtection="1">
      <alignment horizontal="left" vertical="center" indent="1"/>
    </xf>
    <xf numFmtId="0" fontId="23" fillId="14" borderId="56" xfId="4" applyFont="1" applyFill="1" applyBorder="1" applyAlignment="1" applyProtection="1">
      <alignment horizontal="left" vertical="center"/>
    </xf>
    <xf numFmtId="0" fontId="28" fillId="14" borderId="31" xfId="4" applyFont="1" applyFill="1" applyBorder="1" applyAlignment="1" applyProtection="1">
      <alignment horizontal="center" vertical="center" wrapText="1"/>
    </xf>
    <xf numFmtId="0" fontId="28" fillId="14" borderId="60" xfId="4" applyFont="1" applyFill="1" applyBorder="1" applyAlignment="1" applyProtection="1">
      <alignment horizontal="center" vertical="center" wrapText="1"/>
    </xf>
    <xf numFmtId="0" fontId="28" fillId="14" borderId="29" xfId="4" applyFont="1" applyFill="1" applyBorder="1" applyAlignment="1" applyProtection="1">
      <alignment horizontal="center" vertical="center" wrapText="1"/>
    </xf>
    <xf numFmtId="0" fontId="23" fillId="15" borderId="12" xfId="0" applyFont="1" applyFill="1" applyBorder="1" applyAlignment="1">
      <alignment horizontal="center" vertical="center" wrapText="1"/>
    </xf>
    <xf numFmtId="0" fontId="23" fillId="15" borderId="32" xfId="0" applyFont="1" applyFill="1" applyBorder="1" applyAlignment="1">
      <alignment horizontal="center" vertical="center" wrapText="1"/>
    </xf>
    <xf numFmtId="49" fontId="24" fillId="8" borderId="41" xfId="0" applyNumberFormat="1" applyFont="1" applyFill="1" applyBorder="1" applyAlignment="1">
      <alignment horizontal="center" vertical="center" wrapText="1"/>
    </xf>
    <xf numFmtId="49" fontId="24" fillId="8" borderId="38" xfId="0" applyNumberFormat="1" applyFont="1" applyFill="1" applyBorder="1" applyAlignment="1">
      <alignment horizontal="center" vertical="center" wrapText="1"/>
    </xf>
    <xf numFmtId="49" fontId="24" fillId="8" borderId="2" xfId="0" applyNumberFormat="1" applyFont="1" applyFill="1" applyBorder="1" applyAlignment="1">
      <alignment horizontal="center" vertical="center" wrapText="1"/>
    </xf>
    <xf numFmtId="49" fontId="24" fillId="8" borderId="42" xfId="0" applyNumberFormat="1" applyFont="1" applyFill="1" applyBorder="1" applyAlignment="1">
      <alignment horizontal="center" vertical="center" wrapText="1"/>
    </xf>
    <xf numFmtId="49" fontId="10" fillId="10" borderId="9" xfId="2" applyNumberFormat="1" applyFont="1" applyFill="1" applyBorder="1" applyAlignment="1">
      <alignment horizontal="center" vertical="center" wrapText="1"/>
    </xf>
    <xf numFmtId="49" fontId="10" fillId="10" borderId="34" xfId="2" applyNumberFormat="1" applyFont="1" applyFill="1" applyBorder="1" applyAlignment="1">
      <alignment horizontal="center" vertical="center" wrapText="1"/>
    </xf>
    <xf numFmtId="49" fontId="46" fillId="0" borderId="9" xfId="2" applyNumberFormat="1" applyFont="1" applyBorder="1" applyAlignment="1">
      <alignment horizontal="center" vertical="center" wrapText="1"/>
    </xf>
    <xf numFmtId="49" fontId="46" fillId="0" borderId="34" xfId="2" applyNumberFormat="1" applyFont="1" applyBorder="1" applyAlignment="1">
      <alignment horizontal="center" vertical="center" wrapText="1"/>
    </xf>
    <xf numFmtId="0" fontId="65" fillId="15" borderId="25" xfId="0" applyFont="1" applyFill="1" applyBorder="1" applyAlignment="1">
      <alignment horizontal="center" vertical="center" wrapText="1"/>
    </xf>
    <xf numFmtId="0" fontId="65" fillId="15" borderId="26" xfId="0" applyFont="1" applyFill="1" applyBorder="1" applyAlignment="1">
      <alignment horizontal="center" vertical="center" wrapText="1"/>
    </xf>
    <xf numFmtId="0" fontId="65" fillId="15" borderId="27" xfId="0" applyFont="1" applyFill="1" applyBorder="1" applyAlignment="1">
      <alignment horizontal="center" vertical="center" wrapText="1"/>
    </xf>
    <xf numFmtId="0" fontId="65" fillId="3" borderId="25" xfId="0" applyFont="1" applyFill="1" applyBorder="1" applyAlignment="1">
      <alignment horizontal="center" vertical="center" wrapText="1"/>
    </xf>
    <xf numFmtId="0" fontId="65" fillId="3" borderId="26" xfId="0" applyFont="1" applyFill="1" applyBorder="1" applyAlignment="1">
      <alignment horizontal="center" vertical="center" wrapText="1"/>
    </xf>
    <xf numFmtId="0" fontId="65" fillId="3" borderId="27" xfId="0" applyFont="1" applyFill="1" applyBorder="1" applyAlignment="1">
      <alignment horizontal="center" vertical="center" wrapText="1"/>
    </xf>
    <xf numFmtId="0" fontId="73" fillId="14" borderId="3" xfId="0" applyFont="1" applyFill="1" applyBorder="1" applyAlignment="1">
      <alignment horizontal="left" vertical="center" indent="1"/>
    </xf>
    <xf numFmtId="49" fontId="9" fillId="0" borderId="33" xfId="2" applyNumberFormat="1" applyFont="1" applyFill="1" applyBorder="1" applyAlignment="1">
      <alignment horizontal="center" vertical="center" wrapText="1"/>
    </xf>
    <xf numFmtId="49" fontId="23" fillId="0" borderId="9" xfId="0" applyNumberFormat="1" applyFont="1" applyFill="1" applyBorder="1" applyAlignment="1">
      <alignment horizontal="center" vertical="center" wrapText="1"/>
    </xf>
    <xf numFmtId="49" fontId="23" fillId="0" borderId="34" xfId="0" applyNumberFormat="1" applyFont="1" applyFill="1" applyBorder="1" applyAlignment="1">
      <alignment horizontal="center" vertical="center" wrapText="1"/>
    </xf>
    <xf numFmtId="49" fontId="41" fillId="0" borderId="33" xfId="2" applyNumberFormat="1" applyFont="1" applyFill="1" applyBorder="1" applyAlignment="1">
      <alignment horizontal="center" vertical="center" wrapText="1"/>
    </xf>
    <xf numFmtId="49" fontId="44" fillId="0" borderId="9" xfId="0" applyNumberFormat="1" applyFont="1" applyFill="1" applyBorder="1" applyAlignment="1">
      <alignment horizontal="center" vertical="center" wrapText="1"/>
    </xf>
    <xf numFmtId="49" fontId="44" fillId="0" borderId="34" xfId="0" applyNumberFormat="1" applyFont="1" applyFill="1" applyBorder="1" applyAlignment="1">
      <alignment horizontal="center" vertical="center" wrapText="1"/>
    </xf>
    <xf numFmtId="49" fontId="23" fillId="0" borderId="33" xfId="0" applyNumberFormat="1" applyFont="1" applyFill="1" applyBorder="1" applyAlignment="1">
      <alignment horizontal="center" vertical="center" wrapText="1"/>
    </xf>
    <xf numFmtId="49" fontId="46" fillId="0" borderId="33" xfId="2" applyNumberFormat="1" applyFont="1" applyFill="1" applyBorder="1" applyAlignment="1">
      <alignment horizontal="center" vertical="center" wrapText="1"/>
    </xf>
    <xf numFmtId="49" fontId="24" fillId="0" borderId="9" xfId="0" applyNumberFormat="1" applyFont="1" applyFill="1" applyBorder="1" applyAlignment="1">
      <alignment horizontal="center" vertical="center" wrapText="1"/>
    </xf>
    <xf numFmtId="49" fontId="24" fillId="0" borderId="34" xfId="0" applyNumberFormat="1" applyFont="1" applyFill="1" applyBorder="1" applyAlignment="1">
      <alignment horizontal="center" vertical="center" wrapText="1"/>
    </xf>
    <xf numFmtId="0" fontId="23" fillId="14" borderId="4" xfId="0" applyFont="1" applyFill="1" applyBorder="1" applyAlignment="1">
      <alignment horizontal="center" vertical="center" wrapText="1"/>
    </xf>
    <xf numFmtId="0" fontId="5" fillId="14" borderId="4" xfId="2" applyFill="1" applyBorder="1" applyAlignment="1" applyProtection="1">
      <alignment horizontal="left" vertical="center" indent="1"/>
    </xf>
    <xf numFmtId="49" fontId="9" fillId="0" borderId="9" xfId="2" applyNumberFormat="1" applyFont="1" applyFill="1" applyBorder="1" applyAlignment="1">
      <alignment horizontal="center" vertical="center" wrapText="1"/>
    </xf>
    <xf numFmtId="49" fontId="9" fillId="0" borderId="34" xfId="2" applyNumberFormat="1" applyFont="1" applyFill="1" applyBorder="1" applyAlignment="1">
      <alignment horizontal="center" vertical="center" wrapText="1"/>
    </xf>
    <xf numFmtId="49" fontId="46" fillId="0" borderId="9" xfId="2" applyNumberFormat="1" applyFont="1" applyFill="1" applyBorder="1" applyAlignment="1">
      <alignment horizontal="center" vertical="center" wrapText="1"/>
    </xf>
    <xf numFmtId="49" fontId="46" fillId="0" borderId="34" xfId="2" applyNumberFormat="1" applyFont="1" applyFill="1" applyBorder="1" applyAlignment="1">
      <alignment horizontal="center" vertical="center" wrapText="1"/>
    </xf>
    <xf numFmtId="49" fontId="41" fillId="10" borderId="9" xfId="2" applyNumberFormat="1" applyFont="1" applyFill="1" applyBorder="1" applyAlignment="1">
      <alignment horizontal="center" vertical="center" wrapText="1"/>
    </xf>
    <xf numFmtId="49" fontId="41" fillId="10" borderId="34" xfId="2" applyNumberFormat="1" applyFont="1" applyFill="1" applyBorder="1" applyAlignment="1">
      <alignment horizontal="center" vertical="center" wrapText="1"/>
    </xf>
    <xf numFmtId="0" fontId="71" fillId="3" borderId="8" xfId="0" applyFont="1" applyFill="1" applyBorder="1" applyAlignment="1">
      <alignment horizontal="center" vertical="center" wrapText="1"/>
    </xf>
    <xf numFmtId="0" fontId="71" fillId="3" borderId="9" xfId="0" applyFont="1" applyFill="1" applyBorder="1" applyAlignment="1">
      <alignment horizontal="center" vertical="center" wrapText="1"/>
    </xf>
    <xf numFmtId="0" fontId="71" fillId="3" borderId="34" xfId="0" applyFont="1" applyFill="1" applyBorder="1" applyAlignment="1">
      <alignment horizontal="center" vertical="center" wrapText="1"/>
    </xf>
    <xf numFmtId="0" fontId="29" fillId="7" borderId="10" xfId="0" applyFont="1" applyFill="1" applyBorder="1" applyAlignment="1">
      <alignment vertical="center" textRotation="90"/>
    </xf>
  </cellXfs>
  <cellStyles count="5">
    <cellStyle name="Currency" xfId="1" builtinId="4"/>
    <cellStyle name="Hyperlink" xfId="2" builtinId="8"/>
    <cellStyle name="Hyperlink 2" xfId="4" xr:uid="{A4CFD74E-3B1C-451E-8536-FC663AFD767D}"/>
    <cellStyle name="Normal" xfId="0" builtinId="0"/>
    <cellStyle name="Percent" xfId="3" builtinId="5"/>
  </cellStyles>
  <dxfs count="32">
    <dxf>
      <alignment horizontal="center" vertical="bottom" textRotation="0" wrapText="0" indent="0" justifyLastLine="0" shrinkToFit="0" readingOrder="0"/>
    </dxf>
    <dxf>
      <alignment horizontal="center" vertical="bottom" textRotation="0" wrapText="0" indent="0" justifyLastLine="0" shrinkToFit="0" readingOrder="0"/>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alignment horizontal="center" textRotation="0" indent="0" justifyLastLine="0" shrinkToFit="0" readingOrder="0"/>
    </dxf>
    <dxf>
      <font>
        <strike val="0"/>
        <outline val="0"/>
        <shadow val="0"/>
        <u val="none"/>
        <vertAlign val="baseline"/>
        <sz val="12"/>
        <name val="Calibri"/>
        <family val="2"/>
        <scheme val="minor"/>
      </font>
      <alignment horizontal="center" textRotation="0" indent="0" justifyLastLine="0" shrinkToFit="0" readingOrder="0"/>
    </dxf>
    <dxf>
      <font>
        <strike val="0"/>
        <outline val="0"/>
        <shadow val="0"/>
        <u val="none"/>
        <vertAlign val="baseline"/>
        <sz val="12"/>
        <name val="Calibri"/>
        <family val="2"/>
        <scheme val="minor"/>
      </font>
      <alignment horizontal="center" textRotation="0" indent="0" justifyLastLine="0" shrinkToFit="0" readingOrder="0"/>
    </dxf>
    <dxf>
      <font>
        <strike val="0"/>
        <outline val="0"/>
        <shadow val="0"/>
        <u val="none"/>
        <vertAlign val="baseline"/>
        <sz val="12"/>
        <name val="Calibri"/>
        <family val="2"/>
        <scheme val="minor"/>
      </font>
      <alignment horizontal="center" textRotation="0" indent="0" justifyLastLine="0" shrinkToFit="0" readingOrder="0"/>
    </dxf>
    <dxf>
      <font>
        <strike val="0"/>
        <outline val="0"/>
        <shadow val="0"/>
        <u val="none"/>
        <vertAlign val="baseline"/>
        <sz val="12"/>
        <name val="Calibri"/>
        <family val="2"/>
        <scheme val="minor"/>
      </font>
      <alignment horizontal="center" textRotation="0" indent="0" justifyLastLine="0" shrinkToFit="0" readingOrder="0"/>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4.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microsoft.com/office/2007/relationships/slicerCache" Target="slicerCaches/slicerCache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5" Type="http://schemas.openxmlformats.org/officeDocument/2006/relationships/worksheet" Target="worksheets/sheet5.xml"/><Relationship Id="rId15" Type="http://schemas.microsoft.com/office/2007/relationships/slicerCache" Target="slicerCaches/slicerCache6.xml"/><Relationship Id="rId10" Type="http://schemas.microsoft.com/office/2007/relationships/slicerCache" Target="slicerCaches/slicerCache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5.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13</xdr:col>
      <xdr:colOff>162662</xdr:colOff>
      <xdr:row>26</xdr:row>
      <xdr:rowOff>60960</xdr:rowOff>
    </xdr:from>
    <xdr:to>
      <xdr:col>20</xdr:col>
      <xdr:colOff>603885</xdr:colOff>
      <xdr:row>39</xdr:row>
      <xdr:rowOff>80010</xdr:rowOff>
    </xdr:to>
    <xdr:pic>
      <xdr:nvPicPr>
        <xdr:cNvPr id="2" name="Picture 1">
          <a:extLst>
            <a:ext uri="{FF2B5EF4-FFF2-40B4-BE49-F238E27FC236}">
              <a16:creationId xmlns:a16="http://schemas.microsoft.com/office/drawing/2014/main" id="{F24766CE-F0C8-4A13-977B-31D59DEFA5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35212" y="7204710"/>
          <a:ext cx="5133238" cy="344233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1840230</xdr:colOff>
      <xdr:row>3</xdr:row>
      <xdr:rowOff>44176</xdr:rowOff>
    </xdr:from>
    <xdr:to>
      <xdr:col>1</xdr:col>
      <xdr:colOff>3209925</xdr:colOff>
      <xdr:row>10</xdr:row>
      <xdr:rowOff>100090</xdr:rowOff>
    </xdr:to>
    <mc:AlternateContent xmlns:mc="http://schemas.openxmlformats.org/markup-compatibility/2006" xmlns:sle15="http://schemas.microsoft.com/office/drawing/2012/slicer">
      <mc:Choice Requires="sle15">
        <xdr:graphicFrame macro="">
          <xdr:nvGraphicFramePr>
            <xdr:cNvPr id="3" name="Type of Service 1">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Type of Service 1"/>
            </a:graphicData>
          </a:graphic>
        </xdr:graphicFrame>
      </mc:Choice>
      <mc:Fallback xmlns="">
        <xdr:sp macro="" textlink="">
          <xdr:nvSpPr>
            <xdr:cNvPr id="0" name=""/>
            <xdr:cNvSpPr>
              <a:spLocks noTextEdit="1"/>
            </xdr:cNvSpPr>
          </xdr:nvSpPr>
          <xdr:spPr>
            <a:xfrm>
              <a:off x="2001042" y="1355410"/>
              <a:ext cx="1369695" cy="1354777"/>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xdr:from>
      <xdr:col>5</xdr:col>
      <xdr:colOff>766656</xdr:colOff>
      <xdr:row>1</xdr:row>
      <xdr:rowOff>587661</xdr:rowOff>
    </xdr:from>
    <xdr:to>
      <xdr:col>5</xdr:col>
      <xdr:colOff>1144825</xdr:colOff>
      <xdr:row>2</xdr:row>
      <xdr:rowOff>437545</xdr:rowOff>
    </xdr:to>
    <xdr:sp macro="" textlink="">
      <xdr:nvSpPr>
        <xdr:cNvPr id="6" name="Left Arrow 5">
          <a:extLst>
            <a:ext uri="{FF2B5EF4-FFF2-40B4-BE49-F238E27FC236}">
              <a16:creationId xmlns:a16="http://schemas.microsoft.com/office/drawing/2014/main" id="{00000000-0008-0000-0100-000006000000}"/>
            </a:ext>
          </a:extLst>
        </xdr:cNvPr>
        <xdr:cNvSpPr/>
      </xdr:nvSpPr>
      <xdr:spPr>
        <a:xfrm rot="14326272">
          <a:off x="8512429" y="809422"/>
          <a:ext cx="538516" cy="378169"/>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1124393</xdr:colOff>
      <xdr:row>3</xdr:row>
      <xdr:rowOff>108102</xdr:rowOff>
    </xdr:from>
    <xdr:to>
      <xdr:col>1</xdr:col>
      <xdr:colOff>1606223</xdr:colOff>
      <xdr:row>4</xdr:row>
      <xdr:rowOff>187396</xdr:rowOff>
    </xdr:to>
    <xdr:sp macro="" textlink="">
      <xdr:nvSpPr>
        <xdr:cNvPr id="8" name="Left Arrow 7">
          <a:extLst>
            <a:ext uri="{FF2B5EF4-FFF2-40B4-BE49-F238E27FC236}">
              <a16:creationId xmlns:a16="http://schemas.microsoft.com/office/drawing/2014/main" id="{00000000-0008-0000-0100-000008000000}"/>
            </a:ext>
          </a:extLst>
        </xdr:cNvPr>
        <xdr:cNvSpPr/>
      </xdr:nvSpPr>
      <xdr:spPr>
        <a:xfrm>
          <a:off x="1285288" y="1421007"/>
          <a:ext cx="481830" cy="272369"/>
        </a:xfrm>
        <a:prstGeom prst="leftArrow">
          <a:avLst>
            <a:gd name="adj1" fmla="val 57307"/>
            <a:gd name="adj2" fmla="val 50000"/>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3287413</xdr:colOff>
      <xdr:row>3</xdr:row>
      <xdr:rowOff>12356</xdr:rowOff>
    </xdr:from>
    <xdr:to>
      <xdr:col>1</xdr:col>
      <xdr:colOff>3935113</xdr:colOff>
      <xdr:row>4</xdr:row>
      <xdr:rowOff>120941</xdr:rowOff>
    </xdr:to>
    <xdr:sp macro="" textlink="">
      <xdr:nvSpPr>
        <xdr:cNvPr id="11" name="Left Arrow 6">
          <a:extLst>
            <a:ext uri="{FF2B5EF4-FFF2-40B4-BE49-F238E27FC236}">
              <a16:creationId xmlns:a16="http://schemas.microsoft.com/office/drawing/2014/main" id="{6A52279C-EE84-4DA8-B9F9-8FDAC2A09A8B}"/>
            </a:ext>
          </a:extLst>
        </xdr:cNvPr>
        <xdr:cNvSpPr/>
      </xdr:nvSpPr>
      <xdr:spPr>
        <a:xfrm>
          <a:off x="3448308" y="1325261"/>
          <a:ext cx="647700" cy="30166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absolute">
    <xdr:from>
      <xdr:col>4</xdr:col>
      <xdr:colOff>304748</xdr:colOff>
      <xdr:row>2</xdr:row>
      <xdr:rowOff>431303</xdr:rowOff>
    </xdr:from>
    <xdr:to>
      <xdr:col>5</xdr:col>
      <xdr:colOff>1332573</xdr:colOff>
      <xdr:row>11</xdr:row>
      <xdr:rowOff>128717</xdr:rowOff>
    </xdr:to>
    <mc:AlternateContent xmlns:mc="http://schemas.openxmlformats.org/markup-compatibility/2006" xmlns:sle15="http://schemas.microsoft.com/office/drawing/2012/slicer">
      <mc:Choice Requires="sle15">
        <xdr:graphicFrame macro="">
          <xdr:nvGraphicFramePr>
            <xdr:cNvPr id="20" name="Contractor">
              <a:extLst>
                <a:ext uri="{FF2B5EF4-FFF2-40B4-BE49-F238E27FC236}">
                  <a16:creationId xmlns:a16="http://schemas.microsoft.com/office/drawing/2014/main" id="{0FED6EE5-D2EE-873A-A715-8DAAC2705587}"/>
                </a:ext>
              </a:extLst>
            </xdr:cNvPr>
            <xdr:cNvGraphicFramePr/>
          </xdr:nvGraphicFramePr>
          <xdr:xfrm>
            <a:off x="0" y="0"/>
            <a:ext cx="0" cy="0"/>
          </xdr:xfrm>
          <a:graphic>
            <a:graphicData uri="http://schemas.microsoft.com/office/drawing/2010/slicer">
              <sle:slicer xmlns:sle="http://schemas.microsoft.com/office/drawing/2010/slicer" name="Contractor"/>
            </a:graphicData>
          </a:graphic>
        </xdr:graphicFrame>
      </mc:Choice>
      <mc:Fallback xmlns="">
        <xdr:sp macro="" textlink="">
          <xdr:nvSpPr>
            <xdr:cNvPr id="0" name=""/>
            <xdr:cNvSpPr>
              <a:spLocks noTextEdit="1"/>
            </xdr:cNvSpPr>
          </xdr:nvSpPr>
          <xdr:spPr>
            <a:xfrm>
              <a:off x="7219651" y="1260102"/>
              <a:ext cx="1943214" cy="1664264"/>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15240</xdr:colOff>
      <xdr:row>3</xdr:row>
      <xdr:rowOff>61322</xdr:rowOff>
    </xdr:from>
    <xdr:to>
      <xdr:col>1</xdr:col>
      <xdr:colOff>960120</xdr:colOff>
      <xdr:row>10</xdr:row>
      <xdr:rowOff>155335</xdr:rowOff>
    </xdr:to>
    <mc:AlternateContent xmlns:mc="http://schemas.openxmlformats.org/markup-compatibility/2006" xmlns:sle15="http://schemas.microsoft.com/office/drawing/2012/slicer">
      <mc:Choice Requires="sle15">
        <xdr:graphicFrame macro="">
          <xdr:nvGraphicFramePr>
            <xdr:cNvPr id="21" name="Region2">
              <a:extLst>
                <a:ext uri="{FF2B5EF4-FFF2-40B4-BE49-F238E27FC236}">
                  <a16:creationId xmlns:a16="http://schemas.microsoft.com/office/drawing/2014/main" id="{4196606D-9991-1F23-3620-0931C4A28FD7}"/>
                </a:ext>
              </a:extLst>
            </xdr:cNvPr>
            <xdr:cNvGraphicFramePr/>
          </xdr:nvGraphicFramePr>
          <xdr:xfrm>
            <a:off x="0" y="0"/>
            <a:ext cx="0" cy="0"/>
          </xdr:xfrm>
          <a:graphic>
            <a:graphicData uri="http://schemas.microsoft.com/office/drawing/2010/slicer">
              <sle:slicer xmlns:sle="http://schemas.microsoft.com/office/drawing/2010/slicer" name="Region2"/>
            </a:graphicData>
          </a:graphic>
        </xdr:graphicFrame>
      </mc:Choice>
      <mc:Fallback xmlns="">
        <xdr:sp macro="" textlink="">
          <xdr:nvSpPr>
            <xdr:cNvPr id="0" name=""/>
            <xdr:cNvSpPr>
              <a:spLocks noTextEdit="1"/>
            </xdr:cNvSpPr>
          </xdr:nvSpPr>
          <xdr:spPr>
            <a:xfrm>
              <a:off x="15240" y="1377316"/>
              <a:ext cx="1106805" cy="1415414"/>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oneCellAnchor>
    <xdr:from>
      <xdr:col>1</xdr:col>
      <xdr:colOff>1845919</xdr:colOff>
      <xdr:row>17</xdr:row>
      <xdr:rowOff>87701</xdr:rowOff>
    </xdr:from>
    <xdr:ext cx="10490826" cy="1664755"/>
    <xdr:sp macro="" textlink="">
      <xdr:nvSpPr>
        <xdr:cNvPr id="2" name="Rectangle 1">
          <a:extLst>
            <a:ext uri="{FF2B5EF4-FFF2-40B4-BE49-F238E27FC236}">
              <a16:creationId xmlns:a16="http://schemas.microsoft.com/office/drawing/2014/main" id="{20006DD9-B5B0-06AB-6247-9BEAEC6DB3C1}"/>
            </a:ext>
          </a:extLst>
        </xdr:cNvPr>
        <xdr:cNvSpPr/>
      </xdr:nvSpPr>
      <xdr:spPr>
        <a:xfrm rot="19729430">
          <a:off x="2006731" y="5109974"/>
          <a:ext cx="10490826" cy="1664755"/>
        </a:xfrm>
        <a:prstGeom prst="rect">
          <a:avLst/>
        </a:prstGeom>
        <a:noFill/>
      </xdr:spPr>
      <xdr:txBody>
        <a:bodyPr wrap="square" lIns="91440" tIns="45720" rIns="91440" bIns="45720">
          <a:noAutofit/>
        </a:bodyPr>
        <a:lstStyle/>
        <a:p>
          <a:pPr algn="ctr"/>
          <a:r>
            <a:rPr lang="en-US" sz="5400" b="1" cap="none" spc="0">
              <a:ln w="6600">
                <a:solidFill>
                  <a:schemeClr val="accent2"/>
                </a:solidFill>
                <a:prstDash val="solid"/>
              </a:ln>
              <a:solidFill>
                <a:srgbClr val="FFFFFF"/>
              </a:solidFill>
              <a:effectLst>
                <a:outerShdw dist="38100" dir="2700000" algn="tl" rotWithShape="0">
                  <a:schemeClr val="accent2"/>
                </a:outerShdw>
              </a:effectLst>
            </a:rPr>
            <a:t>INSTRUCTIONAL purposes ONLY</a:t>
          </a:r>
        </a:p>
      </xdr:txBody>
    </xdr:sp>
    <xdr:clientData/>
  </xdr:oneCellAnchor>
  <xdr:oneCellAnchor>
    <xdr:from>
      <xdr:col>1</xdr:col>
      <xdr:colOff>2028075</xdr:colOff>
      <xdr:row>58</xdr:row>
      <xdr:rowOff>169360</xdr:rowOff>
    </xdr:from>
    <xdr:ext cx="9393149" cy="1992815"/>
    <xdr:sp macro="" textlink="">
      <xdr:nvSpPr>
        <xdr:cNvPr id="4" name="Rectangle 3">
          <a:extLst>
            <a:ext uri="{FF2B5EF4-FFF2-40B4-BE49-F238E27FC236}">
              <a16:creationId xmlns:a16="http://schemas.microsoft.com/office/drawing/2014/main" id="{825219D0-AA2F-88C7-96E3-1707CE5E358A}"/>
            </a:ext>
          </a:extLst>
        </xdr:cNvPr>
        <xdr:cNvSpPr/>
      </xdr:nvSpPr>
      <xdr:spPr>
        <a:xfrm rot="19630701">
          <a:off x="2190000" y="12942385"/>
          <a:ext cx="9393149" cy="1992815"/>
        </a:xfrm>
        <a:prstGeom prst="rect">
          <a:avLst/>
        </a:prstGeom>
        <a:noFill/>
      </xdr:spPr>
      <xdr:txBody>
        <a:bodyPr wrap="none" lIns="91440" tIns="45720" rIns="91440" bIns="45720">
          <a:noAutofit/>
        </a:bodyPr>
        <a:lstStyle/>
        <a:p>
          <a:pPr algn="ctr"/>
          <a:r>
            <a:rPr lang="en-US" sz="5400" b="1" cap="none" spc="0">
              <a:ln w="6600">
                <a:solidFill>
                  <a:schemeClr val="accent2"/>
                </a:solidFill>
                <a:prstDash val="solid"/>
              </a:ln>
              <a:solidFill>
                <a:srgbClr val="FFFFFF"/>
              </a:solidFill>
              <a:effectLst>
                <a:outerShdw dist="38100" dir="2700000" algn="tl" rotWithShape="0">
                  <a:schemeClr val="accent2"/>
                </a:outerShdw>
              </a:effectLst>
            </a:rPr>
            <a:t>INSTRUCTIONAL purposes ONLY</a:t>
          </a:r>
        </a:p>
      </xdr:txBody>
    </xdr:sp>
    <xdr:clientData/>
  </xdr:oneCellAnchor>
  <xdr:oneCellAnchor>
    <xdr:from>
      <xdr:col>1</xdr:col>
      <xdr:colOff>2028075</xdr:colOff>
      <xdr:row>101</xdr:row>
      <xdr:rowOff>121735</xdr:rowOff>
    </xdr:from>
    <xdr:ext cx="9393149" cy="937629"/>
    <xdr:sp macro="" textlink="">
      <xdr:nvSpPr>
        <xdr:cNvPr id="5" name="Rectangle 4">
          <a:extLst>
            <a:ext uri="{FF2B5EF4-FFF2-40B4-BE49-F238E27FC236}">
              <a16:creationId xmlns:a16="http://schemas.microsoft.com/office/drawing/2014/main" id="{6F026EF2-7B94-109F-E0B4-56319DF5FA01}"/>
            </a:ext>
          </a:extLst>
        </xdr:cNvPr>
        <xdr:cNvSpPr/>
      </xdr:nvSpPr>
      <xdr:spPr>
        <a:xfrm rot="19880983">
          <a:off x="2190000" y="21676810"/>
          <a:ext cx="9393149" cy="937629"/>
        </a:xfrm>
        <a:prstGeom prst="rect">
          <a:avLst/>
        </a:prstGeom>
        <a:noFill/>
      </xdr:spPr>
      <xdr:txBody>
        <a:bodyPr wrap="none" lIns="91440" tIns="45720" rIns="91440" bIns="45720">
          <a:spAutoFit/>
        </a:bodyPr>
        <a:lstStyle/>
        <a:p>
          <a:pPr algn="ctr"/>
          <a:r>
            <a:rPr lang="en-US" sz="5400" b="1" cap="none" spc="0">
              <a:ln w="6600">
                <a:solidFill>
                  <a:schemeClr val="accent2"/>
                </a:solidFill>
                <a:prstDash val="solid"/>
              </a:ln>
              <a:solidFill>
                <a:srgbClr val="FFFFFF"/>
              </a:solidFill>
              <a:effectLst>
                <a:outerShdw dist="38100" dir="2700000" algn="tl" rotWithShape="0">
                  <a:schemeClr val="accent2"/>
                </a:outerShdw>
              </a:effectLst>
            </a:rPr>
            <a:t>INSTRUCTIONAL purposes ONLY</a:t>
          </a:r>
        </a:p>
      </xdr:txBody>
    </xdr:sp>
    <xdr:clientData/>
  </xdr:oneCellAnchor>
  <xdr:oneCellAnchor>
    <xdr:from>
      <xdr:col>11</xdr:col>
      <xdr:colOff>692101</xdr:colOff>
      <xdr:row>106</xdr:row>
      <xdr:rowOff>12259</xdr:rowOff>
    </xdr:from>
    <xdr:ext cx="9393149" cy="937629"/>
    <xdr:sp macro="" textlink="">
      <xdr:nvSpPr>
        <xdr:cNvPr id="7" name="Rectangle 6">
          <a:extLst>
            <a:ext uri="{FF2B5EF4-FFF2-40B4-BE49-F238E27FC236}">
              <a16:creationId xmlns:a16="http://schemas.microsoft.com/office/drawing/2014/main" id="{08C1B4B5-94FA-3265-B0B1-F9FD25447122}"/>
            </a:ext>
          </a:extLst>
        </xdr:cNvPr>
        <xdr:cNvSpPr/>
      </xdr:nvSpPr>
      <xdr:spPr>
        <a:xfrm rot="19285304">
          <a:off x="15993952" y="22352714"/>
          <a:ext cx="9393149" cy="937629"/>
        </a:xfrm>
        <a:prstGeom prst="rect">
          <a:avLst/>
        </a:prstGeom>
        <a:noFill/>
      </xdr:spPr>
      <xdr:txBody>
        <a:bodyPr wrap="none" lIns="91440" tIns="45720" rIns="91440" bIns="45720">
          <a:spAutoFit/>
        </a:bodyPr>
        <a:lstStyle/>
        <a:p>
          <a:pPr algn="ctr"/>
          <a:r>
            <a:rPr lang="en-US" sz="5400" b="1" cap="none" spc="0">
              <a:ln w="6600">
                <a:solidFill>
                  <a:schemeClr val="accent2"/>
                </a:solidFill>
                <a:prstDash val="solid"/>
              </a:ln>
              <a:solidFill>
                <a:srgbClr val="FFFFFF"/>
              </a:solidFill>
              <a:effectLst>
                <a:outerShdw dist="38100" dir="2700000" algn="tl" rotWithShape="0">
                  <a:schemeClr val="accent2"/>
                </a:outerShdw>
              </a:effectLst>
            </a:rPr>
            <a:t>INSTRUCTIONAL purposes ONLY</a:t>
          </a:r>
        </a:p>
      </xdr:txBody>
    </xdr:sp>
    <xdr:clientData/>
  </xdr:oneCellAnchor>
  <xdr:twoCellAnchor editAs="oneCell">
    <xdr:from>
      <xdr:col>13</xdr:col>
      <xdr:colOff>0</xdr:colOff>
      <xdr:row>47</xdr:row>
      <xdr:rowOff>0</xdr:rowOff>
    </xdr:from>
    <xdr:to>
      <xdr:col>18</xdr:col>
      <xdr:colOff>1319660</xdr:colOff>
      <xdr:row>82</xdr:row>
      <xdr:rowOff>102126</xdr:rowOff>
    </xdr:to>
    <xdr:pic>
      <xdr:nvPicPr>
        <xdr:cNvPr id="9" name="Picture 8">
          <a:extLst>
            <a:ext uri="{FF2B5EF4-FFF2-40B4-BE49-F238E27FC236}">
              <a16:creationId xmlns:a16="http://schemas.microsoft.com/office/drawing/2014/main" id="{2C513229-CBFA-FC87-45F9-06BCF9C4DE41}"/>
            </a:ext>
          </a:extLst>
        </xdr:cNvPr>
        <xdr:cNvPicPr>
          <a:picLocks noChangeAspect="1"/>
        </xdr:cNvPicPr>
      </xdr:nvPicPr>
      <xdr:blipFill>
        <a:blip xmlns:r="http://schemas.openxmlformats.org/officeDocument/2006/relationships" r:embed="rId1"/>
        <a:stretch>
          <a:fillRect/>
        </a:stretch>
      </xdr:blipFill>
      <xdr:spPr>
        <a:xfrm>
          <a:off x="18010909" y="10588831"/>
          <a:ext cx="7937680" cy="6596444"/>
        </a:xfrm>
        <a:prstGeom prst="rect">
          <a:avLst/>
        </a:prstGeom>
      </xdr:spPr>
    </xdr:pic>
    <xdr:clientData/>
  </xdr:twoCellAnchor>
  <xdr:twoCellAnchor editAs="oneCell">
    <xdr:from>
      <xdr:col>11</xdr:col>
      <xdr:colOff>1100941</xdr:colOff>
      <xdr:row>1</xdr:row>
      <xdr:rowOff>528050</xdr:rowOff>
    </xdr:from>
    <xdr:to>
      <xdr:col>18</xdr:col>
      <xdr:colOff>1249382</xdr:colOff>
      <xdr:row>36</xdr:row>
      <xdr:rowOff>3165</xdr:rowOff>
    </xdr:to>
    <xdr:pic>
      <xdr:nvPicPr>
        <xdr:cNvPr id="10" name="Picture 9">
          <a:extLst>
            <a:ext uri="{FF2B5EF4-FFF2-40B4-BE49-F238E27FC236}">
              <a16:creationId xmlns:a16="http://schemas.microsoft.com/office/drawing/2014/main" id="{4B058B51-B4D6-9E0D-B416-4DF47E418B98}"/>
            </a:ext>
          </a:extLst>
        </xdr:cNvPr>
        <xdr:cNvPicPr>
          <a:picLocks noChangeAspect="1"/>
        </xdr:cNvPicPr>
      </xdr:nvPicPr>
      <xdr:blipFill>
        <a:blip xmlns:r="http://schemas.openxmlformats.org/officeDocument/2006/relationships" r:embed="rId1"/>
        <a:stretch>
          <a:fillRect/>
        </a:stretch>
      </xdr:blipFill>
      <xdr:spPr>
        <a:xfrm>
          <a:off x="16402792" y="676492"/>
          <a:ext cx="9475519" cy="78744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135255</xdr:colOff>
      <xdr:row>2</xdr:row>
      <xdr:rowOff>123826</xdr:rowOff>
    </xdr:from>
    <xdr:to>
      <xdr:col>2</xdr:col>
      <xdr:colOff>447676</xdr:colOff>
      <xdr:row>17</xdr:row>
      <xdr:rowOff>66675</xdr:rowOff>
    </xdr:to>
    <mc:AlternateContent xmlns:mc="http://schemas.openxmlformats.org/markup-compatibility/2006" xmlns:sle15="http://schemas.microsoft.com/office/drawing/2012/slicer">
      <mc:Choice Requires="sle15">
        <xdr:graphicFrame macro="">
          <xdr:nvGraphicFramePr>
            <xdr:cNvPr id="2" name="Bidder">
              <a:extLst>
                <a:ext uri="{FF2B5EF4-FFF2-40B4-BE49-F238E27FC236}">
                  <a16:creationId xmlns:a16="http://schemas.microsoft.com/office/drawing/2014/main" id="{9A8F8FE3-1E4C-4B64-8FA4-12469B28E8ED}"/>
                </a:ext>
              </a:extLst>
            </xdr:cNvPr>
            <xdr:cNvGraphicFramePr/>
          </xdr:nvGraphicFramePr>
          <xdr:xfrm>
            <a:off x="0" y="0"/>
            <a:ext cx="0" cy="0"/>
          </xdr:xfrm>
          <a:graphic>
            <a:graphicData uri="http://schemas.microsoft.com/office/drawing/2010/slicer">
              <sle:slicer xmlns:sle="http://schemas.microsoft.com/office/drawing/2010/slicer" name="Bidder"/>
            </a:graphicData>
          </a:graphic>
        </xdr:graphicFrame>
      </mc:Choice>
      <mc:Fallback xmlns="">
        <xdr:sp macro="" textlink="">
          <xdr:nvSpPr>
            <xdr:cNvPr id="0" name=""/>
            <xdr:cNvSpPr>
              <a:spLocks noTextEdit="1"/>
            </xdr:cNvSpPr>
          </xdr:nvSpPr>
          <xdr:spPr>
            <a:xfrm>
              <a:off x="1564005" y="457201"/>
              <a:ext cx="4036696" cy="2771774"/>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57150</xdr:colOff>
      <xdr:row>2</xdr:row>
      <xdr:rowOff>83820</xdr:rowOff>
    </xdr:from>
    <xdr:to>
      <xdr:col>0</xdr:col>
      <xdr:colOff>1209675</xdr:colOff>
      <xdr:row>13</xdr:row>
      <xdr:rowOff>28575</xdr:rowOff>
    </xdr:to>
    <mc:AlternateContent xmlns:mc="http://schemas.openxmlformats.org/markup-compatibility/2006" xmlns:sle15="http://schemas.microsoft.com/office/drawing/2012/slicer">
      <mc:Choice Requires="sle15">
        <xdr:graphicFrame macro="">
          <xdr:nvGraphicFramePr>
            <xdr:cNvPr id="3" name="Region 5">
              <a:extLst>
                <a:ext uri="{FF2B5EF4-FFF2-40B4-BE49-F238E27FC236}">
                  <a16:creationId xmlns:a16="http://schemas.microsoft.com/office/drawing/2014/main" id="{F00FFE45-52FF-4617-B326-7A8A9F68CE51}"/>
                </a:ext>
              </a:extLst>
            </xdr:cNvPr>
            <xdr:cNvGraphicFramePr/>
          </xdr:nvGraphicFramePr>
          <xdr:xfrm>
            <a:off x="0" y="0"/>
            <a:ext cx="0" cy="0"/>
          </xdr:xfrm>
          <a:graphic>
            <a:graphicData uri="http://schemas.microsoft.com/office/drawing/2010/slicer">
              <sle:slicer xmlns:sle="http://schemas.microsoft.com/office/drawing/2010/slicer" name="Region 5"/>
            </a:graphicData>
          </a:graphic>
        </xdr:graphicFrame>
      </mc:Choice>
      <mc:Fallback xmlns="">
        <xdr:sp macro="" textlink="">
          <xdr:nvSpPr>
            <xdr:cNvPr id="0" name=""/>
            <xdr:cNvSpPr>
              <a:spLocks noTextEdit="1"/>
            </xdr:cNvSpPr>
          </xdr:nvSpPr>
          <xdr:spPr>
            <a:xfrm>
              <a:off x="57150" y="417195"/>
              <a:ext cx="1152525" cy="204978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24766</xdr:colOff>
      <xdr:row>14</xdr:row>
      <xdr:rowOff>19049</xdr:rowOff>
    </xdr:from>
    <xdr:to>
      <xdr:col>0</xdr:col>
      <xdr:colOff>1362076</xdr:colOff>
      <xdr:row>20</xdr:row>
      <xdr:rowOff>76199</xdr:rowOff>
    </xdr:to>
    <mc:AlternateContent xmlns:mc="http://schemas.openxmlformats.org/markup-compatibility/2006" xmlns:sle15="http://schemas.microsoft.com/office/drawing/2012/slicer">
      <mc:Choice Requires="sle15">
        <xdr:graphicFrame macro="">
          <xdr:nvGraphicFramePr>
            <xdr:cNvPr id="4" name="County">
              <a:extLst>
                <a:ext uri="{FF2B5EF4-FFF2-40B4-BE49-F238E27FC236}">
                  <a16:creationId xmlns:a16="http://schemas.microsoft.com/office/drawing/2014/main" id="{1D26F1CC-61D5-46E2-A02E-A037300FC636}"/>
                </a:ext>
              </a:extLst>
            </xdr:cNvPr>
            <xdr:cNvGraphicFramePr/>
          </xdr:nvGraphicFramePr>
          <xdr:xfrm>
            <a:off x="0" y="0"/>
            <a:ext cx="0" cy="0"/>
          </xdr:xfrm>
          <a:graphic>
            <a:graphicData uri="http://schemas.microsoft.com/office/drawing/2010/slicer">
              <sle:slicer xmlns:sle="http://schemas.microsoft.com/office/drawing/2010/slicer" name="County"/>
            </a:graphicData>
          </a:graphic>
        </xdr:graphicFrame>
      </mc:Choice>
      <mc:Fallback xmlns="">
        <xdr:sp macro="" textlink="">
          <xdr:nvSpPr>
            <xdr:cNvPr id="0" name=""/>
            <xdr:cNvSpPr>
              <a:spLocks noTextEdit="1"/>
            </xdr:cNvSpPr>
          </xdr:nvSpPr>
          <xdr:spPr>
            <a:xfrm>
              <a:off x="24766" y="2638424"/>
              <a:ext cx="1337310" cy="26003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oneCell">
    <xdr:from>
      <xdr:col>5</xdr:col>
      <xdr:colOff>219075</xdr:colOff>
      <xdr:row>2</xdr:row>
      <xdr:rowOff>190501</xdr:rowOff>
    </xdr:from>
    <xdr:to>
      <xdr:col>10</xdr:col>
      <xdr:colOff>1539561</xdr:colOff>
      <xdr:row>17</xdr:row>
      <xdr:rowOff>142876</xdr:rowOff>
    </xdr:to>
    <xdr:pic>
      <xdr:nvPicPr>
        <xdr:cNvPr id="5" name="Picture 4">
          <a:extLst>
            <a:ext uri="{FF2B5EF4-FFF2-40B4-BE49-F238E27FC236}">
              <a16:creationId xmlns:a16="http://schemas.microsoft.com/office/drawing/2014/main" id="{ACB90FFF-82B7-434F-803D-5FF36609AD13}"/>
            </a:ext>
          </a:extLst>
        </xdr:cNvPr>
        <xdr:cNvPicPr>
          <a:picLocks noChangeAspect="1"/>
        </xdr:cNvPicPr>
      </xdr:nvPicPr>
      <xdr:blipFill rotWithShape="1">
        <a:blip xmlns:r="http://schemas.openxmlformats.org/officeDocument/2006/relationships" r:embed="rId1"/>
        <a:srcRect l="1182" t="4389" b="4063"/>
        <a:stretch/>
      </xdr:blipFill>
      <xdr:spPr>
        <a:xfrm>
          <a:off x="8601075" y="190501"/>
          <a:ext cx="8730936" cy="2781300"/>
        </a:xfrm>
        <a:prstGeom prst="rect">
          <a:avLst/>
        </a:prstGeom>
      </xdr:spPr>
    </xdr:pic>
    <xdr:clientData/>
  </xdr:twoCellAnchor>
  <xdr:oneCellAnchor>
    <xdr:from>
      <xdr:col>4</xdr:col>
      <xdr:colOff>714451</xdr:colOff>
      <xdr:row>7</xdr:row>
      <xdr:rowOff>63813</xdr:rowOff>
    </xdr:from>
    <xdr:ext cx="569884" cy="469905"/>
    <xdr:pic>
      <xdr:nvPicPr>
        <xdr:cNvPr id="7" name="Picture 6">
          <a:extLst>
            <a:ext uri="{FF2B5EF4-FFF2-40B4-BE49-F238E27FC236}">
              <a16:creationId xmlns:a16="http://schemas.microsoft.com/office/drawing/2014/main" id="{F0D67E25-FE62-4B25-AECE-5F768CA81A30}"/>
            </a:ext>
          </a:extLst>
        </xdr:cNvPr>
        <xdr:cNvPicPr>
          <a:picLocks noChangeAspect="1"/>
        </xdr:cNvPicPr>
      </xdr:nvPicPr>
      <xdr:blipFill>
        <a:blip xmlns:r="http://schemas.openxmlformats.org/officeDocument/2006/relationships" r:embed="rId2"/>
        <a:stretch>
          <a:fillRect/>
        </a:stretch>
      </xdr:blipFill>
      <xdr:spPr>
        <a:xfrm rot="14205259">
          <a:off x="7622440" y="1323512"/>
          <a:ext cx="469905" cy="569884"/>
        </a:xfrm>
        <a:prstGeom prst="rect">
          <a:avLst/>
        </a:prstGeom>
      </xdr:spPr>
    </xdr:pic>
    <xdr:clientData/>
  </xdr:one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Bidder" xr10:uid="{4BDBD9B3-468B-48B9-8045-D3E0D81ED22F}" sourceName="Contractor">
  <extLst>
    <x:ext xmlns:x15="http://schemas.microsoft.com/office/spreadsheetml/2010/11/main" uri="{2F2917AC-EB37-4324-AD4E-5DD8C200BD13}">
      <x15:tableSlicerCache tableId="2"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3" xr10:uid="{2FE92033-B01D-47E2-906B-0AC0810DE2E5}" sourceName="Region">
  <extLst>
    <x:ext xmlns:x15="http://schemas.microsoft.com/office/spreadsheetml/2010/11/main" uri="{2F2917AC-EB37-4324-AD4E-5DD8C200BD13}">
      <x15:tableSlicerCache tableId="2" column="2"/>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y" xr10:uid="{2526861A-1B96-4DA8-8BC2-DC67E2C65C0F}" sourceName="County">
  <extLst>
    <x:ext xmlns:x15="http://schemas.microsoft.com/office/spreadsheetml/2010/11/main" uri="{2F2917AC-EB37-4324-AD4E-5DD8C200BD13}">
      <x15:tableSlicerCache tableId="2" column="3"/>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_of_Service1" xr10:uid="{00000000-0013-0000-FFFF-FFFF02000000}" sourceName="County">
  <extLst>
    <x:ext xmlns:x15="http://schemas.microsoft.com/office/spreadsheetml/2010/11/main" uri="{2F2917AC-EB37-4324-AD4E-5DD8C200BD13}">
      <x15:tableSlicerCache tableId="1" column="6"/>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ntractor" xr10:uid="{0E35DE04-6FA3-492A-BCAD-ABAC4686AC22}" sourceName="Contractor">
  <extLst>
    <x:ext xmlns:x15="http://schemas.microsoft.com/office/spreadsheetml/2010/11/main" uri="{2F2917AC-EB37-4324-AD4E-5DD8C200BD13}">
      <x15:tableSlicerCache tableId="1" column="31"/>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2" xr10:uid="{7993FDE3-515D-4A49-8D8D-0D62D3E89579}" sourceName="Region2">
  <extLst>
    <x:ext xmlns:x15="http://schemas.microsoft.com/office/spreadsheetml/2010/11/main" uri="{2F2917AC-EB37-4324-AD4E-5DD8C200BD13}">
      <x15:tableSlicerCache tableId="1" column="3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ype of Service 1" xr10:uid="{00000000-0014-0000-FFFF-FFFF04000000}" cache="Slicer_Type_of_Service1" caption="County" rowHeight="241300"/>
  <slicer name="Contractor" xr10:uid="{42F02A37-5CC4-4E9A-A404-885A74ADC4EF}" cache="Slicer_Contractor" caption="Contractor" rowHeight="234950"/>
  <slicer name="Region2" xr10:uid="{968BC737-F765-4897-8505-8CE527AE7DA0}" cache="Slicer_Region2" caption="Region2" rowHeight="2349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idder" xr10:uid="{0DB85900-3FEA-4D06-8895-A5913A6D6E34}" cache="Slicer_Bidder" caption="Contractor" rowHeight="241300"/>
  <slicer name="Region 5" xr10:uid="{2BEC32E1-4498-48AE-A581-F826B04A77C1}" cache="Slicer_Region3" caption="Region" rowHeight="241300"/>
  <slicer name="County" xr10:uid="{A960510B-A476-48E2-81D9-EE67B2128CE5}" cache="Slicer_County" caption="County"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B13:AB131" totalsRowShown="0" headerRowDxfId="31" headerRowCellStyle="Currency">
  <autoFilter ref="B13:AB131" xr:uid="{00000000-0009-0000-0100-000001000000}"/>
  <tableColumns count="27">
    <tableColumn id="31" xr3:uid="{B32FCE72-9D2C-4ED2-98C4-03FA3271657B}" name="Contractor"/>
    <tableColumn id="32" xr3:uid="{DDB1DC15-1A60-475E-A27F-9D0DA8C94454}" name="Region2"/>
    <tableColumn id="6" xr3:uid="{00000000-0010-0000-0100-000006000000}" name="County"/>
    <tableColumn id="7" xr3:uid="{00000000-0010-0000-0100-000007000000}" name="Elevator Technician Mechanic Hourly _x000a_Straight Time,_x000a_6 am to 6 pm" dataCellStyle="Currency"/>
    <tableColumn id="8" xr3:uid="{00000000-0010-0000-0100-000008000000}" name="Elevator Technician_x000a_Mechanic Hourly_x000a_Overtime, _x000a_ 6 pm to 6 am" dataCellStyle="Currency"/>
    <tableColumn id="9" xr3:uid="{00000000-0010-0000-0100-000009000000}" name="OPTIONAL:_x000a_Elevator Technician Apprentice Hourly bid rate must be less than _x000a_Elevator Technician Mechanic Hourly bid rate" dataCellStyle="Currency"/>
    <tableColumn id="10" xr3:uid="{00000000-0010-0000-0100-00000A000000}" name="Elevator Technician_x000a_Mechanic In-Charge Hourly Straight Time, _x000a_6 am to 6 pm" dataCellStyle="Currency"/>
    <tableColumn id="11" xr3:uid="{00000000-0010-0000-0100-00000B000000}" name="Elevator Technician Mechanic In-Charge Hourly Overtime, _x000a_6 pm to 6 am" dataCellStyle="Currency"/>
    <tableColumn id="12" xr3:uid="{00000000-0010-0000-0100-00000C000000}" name="Passenger - Traction/ Roped &amp; Geared Elevator Equipment Full Service Monthly Rate Less than 10 Stops" dataCellStyle="Currency"/>
    <tableColumn id="13" xr3:uid="{00000000-0010-0000-0100-00000D000000}" name="Passenger - Traction/ Roped &amp; Geared Elevator Equipment Full Service Monthly Rate 10 Stops or More" dataCellStyle="Currency"/>
    <tableColumn id="14" xr3:uid="{0BA417A1-8488-4997-A94E-9D9EE38F8B1F}" name="Passenger - Traction/ Roped &amp; Gearless Elevator Equipment Full Service Monthly Rate Less than 10 Stops" dataCellStyle="Currency"/>
    <tableColumn id="15" xr3:uid="{522D2F1B-A0BE-4EE9-AE62-93B5194F5B13}" name="Passenger - Traction/ Roped &amp; Gearless Elevator Equipment Full Service Monthly Rate 10 Stops or more" dataCellStyle="Currency"/>
    <tableColumn id="16" xr3:uid="{C4DA04D7-B541-426A-B162-36171B30E702}" name="Passenger - Hydraulic  Elevator Equipment Full Service Monthly Rate Less than 10 stops" dataCellStyle="Currency"/>
    <tableColumn id="17" xr3:uid="{D891277E-8791-43E2-A778-FF28561084CD}" name="Passenger - Hydraulic  Elevator Equipment Full Service Monthly Rate 10 Stops or more" dataCellStyle="Currency"/>
    <tableColumn id="18" xr3:uid="{F96A9616-E369-4A35-B3FF-B5ED0A7A3058}" name="Passenger - Roped Hydraulic Elevator Equipment Full Service Monthly Rate Less than 10 stops" dataCellStyle="Currency"/>
    <tableColumn id="19" xr3:uid="{8B177EDF-2589-4030-BD57-8A5C4D867637}" name="Passenger - Roped Hydraulic Elevator Equipment Full Service Monthly Rate 10 stops or more" dataCellStyle="Currency"/>
    <tableColumn id="20" xr3:uid="{5DA4E561-2093-40B5-ABEA-85920EBCC03D}" name="Passenger - Machine Room - Less (MRL) Hydraulic Elevator Equipment Full Service Monthly Rate" dataCellStyle="Currency"/>
    <tableColumn id="21" xr3:uid="{A8F8F228-7921-44D1-AC0D-DCF5AC885EC1}" name="Service/Freight - Traction Geared Elevator Equipment Full Service Monthly Rate Less than 10 stops" dataCellStyle="Currency"/>
    <tableColumn id="22" xr3:uid="{A124AC6E-327E-4DB8-8453-14C132AC2347}" name="Service/Freight - Traction Geared Elevator Equipment Full Service Monthly Rate 10 stops or more" dataCellStyle="Currency"/>
    <tableColumn id="23" xr3:uid="{22998B99-61A8-4AE2-A4D2-AAFD5D5217AF}" name="Service/Freight - Traction Gearless Elevator Equipment Full Service Monthly Rate less than 10 stops" dataCellStyle="Currency"/>
    <tableColumn id="24" xr3:uid="{A8FE4407-E10F-4D3E-A1AA-BBEAE1B31EF5}" name="Service/Freight - Traction Gearless Elevator Equipment Full Service Monthly Rate 10 stops or more" dataCellStyle="Currency"/>
    <tableColumn id="25" xr3:uid="{76ED9AE4-A3C9-462D-B947-4FCC6093FA92}" name="Service/ Freight - Hydraulic  Elevator Equipment Full Service Monthly Rate Less than 10 stops" dataCellStyle="Currency"/>
    <tableColumn id="26" xr3:uid="{3D5D728A-5BE6-4544-BF4B-BCFC98AC3911}" name="Service/ Freight - Hydraulic  Elevator Equipment Full Service Monthly Rate 10 stops or more" dataCellStyle="Currency"/>
    <tableColumn id="27" xr3:uid="{3D65967F-92CE-4E3C-AD93-74EA0C2D0A0D}" name="Service/ Freight - Machine Room - Less (MRL) Hydraulic Elevator Equipment Full Service Monthly Rate" dataCellStyle="Currency"/>
    <tableColumn id="28" xr3:uid="{282A631A-B23B-4645-9685-3C0959A4F5E0}" name="Escalator Equipment Full Service Monthly Rate " dataCellStyle="Currency"/>
    <tableColumn id="29" xr3:uid="{E13A519D-B34D-4150-A593-6F4C15412F7B}" name="Wheelchair Lift Equipment Full Service Monthly Rate " dataCellStyle="Currency"/>
    <tableColumn id="30" xr3:uid="{909D37F3-3253-4920-8BC5-A288B3983DC7}" name="Roped Hydraulic Equipment Full Service Monthly Rate" dataCellStyle="Currency"/>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7113DA-2C88-4E35-92A8-E809EDBD3A1D}" name="Table8" displayName="Table8" ref="B20:AB224" totalsRowShown="0" headerRowDxfId="30" dataDxfId="29">
  <autoFilter ref="B20:AB224" xr:uid="{3D2B3106-0BC8-4102-A200-27A5EFE6D354}"/>
  <sortState xmlns:xlrd2="http://schemas.microsoft.com/office/spreadsheetml/2017/richdata2" ref="B21:AB224">
    <sortCondition ref="C21:C224"/>
    <sortCondition ref="D21:D224"/>
    <sortCondition ref="B21:B224"/>
  </sortState>
  <tableColumns count="27">
    <tableColumn id="1" xr3:uid="{87783298-EDE3-4DC0-8B53-F46972A186DC}" name="Contractor" dataDxfId="28"/>
    <tableColumn id="2" xr3:uid="{65E35571-F952-4650-B78B-7B5D263C5C13}" name="Region" dataDxfId="27"/>
    <tableColumn id="3" xr3:uid="{A488EA3D-0DD9-42F9-8877-190BE06FE356}" name="County" dataDxfId="26"/>
    <tableColumn id="4" xr3:uid="{2358C630-EC05-4B73-B99D-8CD48014EAE2}" name="Elevator Technician Mechanic Hourly _x000a_Straight Time,_x000a_6 am to 6 pm" dataDxfId="25" dataCellStyle="Percent"/>
    <tableColumn id="5" xr3:uid="{E7F326F7-9D6A-4C00-A477-23ABEBAD2F46}" name="Elevator Technician_x000a_Mechanic Hourly_x000a_Overtime, _x000a_ 6 pm to 6 am" dataDxfId="24" dataCellStyle="Percent"/>
    <tableColumn id="6" xr3:uid="{B0F96D17-A926-4D64-8517-5CD5D73BDDE0}" name="OPTIONAL:_x000a_Elevator Technician Apprentice Hourly bid rate must be less than _x000a_Elevator Technician Mechanic Hourly bid rate" dataDxfId="23"/>
    <tableColumn id="7" xr3:uid="{2F0134A9-D889-40A3-9F50-FFE827E6B64A}" name="Elevator Technician_x000a_Mechanic In-Charge Hourly Straight Time, _x000a_6 am to 6 pm" dataDxfId="22" dataCellStyle="Percent"/>
    <tableColumn id="8" xr3:uid="{FB588344-8785-447E-90F2-B4E48D26307A}" name="Elevator Technician Mechanic In-Charge Hourly Overtime, _x000a_6 pm to 6 am" dataDxfId="21" dataCellStyle="Percent"/>
    <tableColumn id="9" xr3:uid="{0FC0977A-1127-4B3F-A094-AB8A98C5D23B}" name="Passenger - Traction/ Roped &amp; Geared Elevator Equipment Full Service Monthly Rate Less than 10 Stops" dataDxfId="20" dataCellStyle="Currency"/>
    <tableColumn id="10" xr3:uid="{33F0F11F-CC26-4D42-9D78-9C9502D7CDC9}" name="Passenger - Traction/ Roped &amp; Geared Elevator Equipment Full Service Monthly Rate 10 Stops or More" dataDxfId="19" dataCellStyle="Currency"/>
    <tableColumn id="11" xr3:uid="{31DBE4EE-1BA3-489C-8917-F11612DA7D40}" name="Passenger - Traction/ Roped &amp; Gearless Elevator Equipment Full Service Monthly Rate Less than 10 Stops" dataDxfId="18" dataCellStyle="Currency"/>
    <tableColumn id="12" xr3:uid="{66AD9CB2-B481-4820-A1BE-7454C13FE3F6}" name="Passenger - Traction/ Roped &amp; Gearless Elevator Equipment Full Service Monthly Rate 10 Stops or more" dataDxfId="17" dataCellStyle="Currency"/>
    <tableColumn id="13" xr3:uid="{108A19FD-91E4-40AA-96ED-5B21E8A2F3FA}" name="Passenger - Hydraulic  Elevator Equipment Full Service Monthly Rate Less than 10 stops" dataDxfId="16" dataCellStyle="Currency"/>
    <tableColumn id="14" xr3:uid="{D580AD5C-D903-4D15-9189-05C91DA9CEF1}" name="Passenger - Hydraulic  Elevator Equipment Full Service Monthly Rate 10 Stops or more" dataDxfId="15" dataCellStyle="Currency"/>
    <tableColumn id="15" xr3:uid="{2DD2B8A9-23C9-494B-8819-F274869F80D9}" name="Passenger - Roped Hydraulic Elevator Equipment Full Service Monthly Rate Less than 10 stops" dataDxfId="14" dataCellStyle="Currency"/>
    <tableColumn id="16" xr3:uid="{185C4A0F-3F29-40EA-AAA0-B791EBA48559}" name="Passenger - Roped Hydraulic Elevator Equipment Full Service Monthly Rate 10 stops or more" dataDxfId="13" dataCellStyle="Currency"/>
    <tableColumn id="17" xr3:uid="{9100413C-243D-43F4-BC17-EF710BC92D6B}" name="Passenger - Machine Room - Less (MRL) Hydraulic Elevator Equipment Full Service Monthly Rate" dataDxfId="12" dataCellStyle="Currency"/>
    <tableColumn id="18" xr3:uid="{FF6EC419-903E-4AF3-89F1-34A38EC2F117}" name="Service/Freight - Traction Geared Elevator Equipment Full Service Monthly Rate Less than 10 stops" dataDxfId="11" dataCellStyle="Currency"/>
    <tableColumn id="19" xr3:uid="{01ADD750-F0BB-40EB-AE1E-5AE79762F71F}" name="Service/Freight - Traction Geared Elevator Equipment Full Service Monthly Rate 10 stops or more" dataDxfId="10" dataCellStyle="Currency"/>
    <tableColumn id="20" xr3:uid="{B019AEC5-60EB-44F7-AE70-A61F50E7C618}" name="Service/Freight - Traction Gearless Elevator Equipment Full Service Monthly Rate less than 10 stops" dataDxfId="9" dataCellStyle="Currency"/>
    <tableColumn id="21" xr3:uid="{CCF17F0A-58BE-4AE2-A6E8-896405E587F4}" name="Service/Freight - Traction Gearless Elevator Equipment Full Service Monthly Rate 10 stops or more" dataDxfId="8" dataCellStyle="Currency"/>
    <tableColumn id="22" xr3:uid="{7F964174-2BD9-4D88-A25A-599C2F29BB71}" name="Service/ Freight - Hydraulic  Elevator Equipment Full Service Monthly Rate Less than 10 stops" dataDxfId="7" dataCellStyle="Currency"/>
    <tableColumn id="23" xr3:uid="{AAA974EE-3E60-4F57-9E2F-416FC4CF8A91}" name="Service/ Freight - Hydraulic  Elevator Equipment Full Service Monthly Rate 10 stops or more" dataDxfId="6" dataCellStyle="Currency"/>
    <tableColumn id="24" xr3:uid="{42030974-52F4-4BFA-8534-E51B4B98D6BE}" name="Service/ Freight - Machine Room - Less (MRL) Hydraulic Elevator Equipment Full Service Monthly Rate" dataDxfId="5" dataCellStyle="Currency"/>
    <tableColumn id="25" xr3:uid="{4531E66C-8E4A-42C4-96FA-E9A6EC213C88}" name="Escalator Equipment Full Service Monthly Rate " dataDxfId="4" dataCellStyle="Currency"/>
    <tableColumn id="26" xr3:uid="{E206E69A-3240-45C4-8FA8-7420A226D2A9}" name="Wheelchair Lift Equipment Full Service Monthly Rate " dataDxfId="3" dataCellStyle="Currency"/>
    <tableColumn id="27" xr3:uid="{977FC8EB-8720-4204-81F0-9B152B260984}" name="Roped Hydraulic Equipment Full Service Monthly Rate" dataDxfId="2" dataCellStyle="Currenc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F1C0FB9-AE65-4C46-B7E6-5BC4672D5A31}" name="Table9" displayName="Table9" ref="A4:C12" totalsRowShown="0">
  <autoFilter ref="A4:C12" xr:uid="{DF1C0FB9-AE65-4C46-B7E6-5BC4672D5A31}"/>
  <sortState xmlns:xlrd2="http://schemas.microsoft.com/office/spreadsheetml/2017/richdata2" ref="A5:C12">
    <sortCondition ref="A5:A12"/>
  </sortState>
  <tableColumns count="3">
    <tableColumn id="1" xr3:uid="{DC02AF27-239C-4A70-BE62-74BEBE282EB7}" name="Contractor"/>
    <tableColumn id="2" xr3:uid="{1A988806-511A-49A2-A84F-3F5F51FCF030}" name="Enter Contractor's % increase for actual costs to replacement parts:  % markup above Contractor's Actual Cost" dataDxfId="1" dataCellStyle="Percent"/>
    <tableColumn id="3" xr3:uid="{C7315417-FD4B-4CA8-A053-AFBCC1D51A26}" name="Enter Contractor's % increase for actual costs to refurbished parts: % markup above Contractor's Actual Cost " dataDxfId="0" dataCellStyle="Percen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microsoft.com/office/2007/relationships/slicer" Target="../slicers/slicer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8" Type="http://schemas.openxmlformats.org/officeDocument/2006/relationships/hyperlink" Target="mailto:sean@waelevator.com" TargetMode="External"/><Relationship Id="rId13" Type="http://schemas.openxmlformats.org/officeDocument/2006/relationships/hyperlink" Target="mailto:tara.whitford@tkelevator.com" TargetMode="External"/><Relationship Id="rId18" Type="http://schemas.openxmlformats.org/officeDocument/2006/relationships/hyperlink" Target="mailto:BethanieJones@metro-elevator.com" TargetMode="External"/><Relationship Id="rId3" Type="http://schemas.openxmlformats.org/officeDocument/2006/relationships/hyperlink" Target="mailto:michael@elevatorsupport.com" TargetMode="External"/><Relationship Id="rId21" Type="http://schemas.openxmlformats.org/officeDocument/2006/relationships/hyperlink" Target="mailto:Mary.richards@inlandelevator.com" TargetMode="External"/><Relationship Id="rId7" Type="http://schemas.openxmlformats.org/officeDocument/2006/relationships/hyperlink" Target="mailto:steve.spigelmyer@kone.com" TargetMode="External"/><Relationship Id="rId12" Type="http://schemas.openxmlformats.org/officeDocument/2006/relationships/hyperlink" Target="mailto:nicole.tarrant@tkelevator.com" TargetMode="External"/><Relationship Id="rId17" Type="http://schemas.openxmlformats.org/officeDocument/2006/relationships/hyperlink" Target="mailto:Nicole.tarrant@tkelevator.com" TargetMode="External"/><Relationship Id="rId2" Type="http://schemas.openxmlformats.org/officeDocument/2006/relationships/hyperlink" Target="mailto:george@elevatorsupport.com" TargetMode="External"/><Relationship Id="rId16" Type="http://schemas.openxmlformats.org/officeDocument/2006/relationships/hyperlink" Target="mailto:David.koenig@meus.com" TargetMode="External"/><Relationship Id="rId20" Type="http://schemas.openxmlformats.org/officeDocument/2006/relationships/hyperlink" Target="mailto:cassidyragus@metro-elevator.com" TargetMode="External"/><Relationship Id="rId1" Type="http://schemas.openxmlformats.org/officeDocument/2006/relationships/hyperlink" Target="mailto:michael@elevatorsupport.com" TargetMode="External"/><Relationship Id="rId6" Type="http://schemas.openxmlformats.org/officeDocument/2006/relationships/hyperlink" Target="mailto:steve.spigelmyer@kone.com" TargetMode="External"/><Relationship Id="rId11" Type="http://schemas.openxmlformats.org/officeDocument/2006/relationships/hyperlink" Target="mailto:janey.foxe@meus.com" TargetMode="External"/><Relationship Id="rId24" Type="http://schemas.openxmlformats.org/officeDocument/2006/relationships/printerSettings" Target="../printerSettings/printerSettings4.bin"/><Relationship Id="rId5" Type="http://schemas.openxmlformats.org/officeDocument/2006/relationships/hyperlink" Target="mailto:mwasielewski@eltec.cc" TargetMode="External"/><Relationship Id="rId15" Type="http://schemas.openxmlformats.org/officeDocument/2006/relationships/hyperlink" Target="mailto:yvonne@waelevator.com" TargetMode="External"/><Relationship Id="rId23" Type="http://schemas.openxmlformats.org/officeDocument/2006/relationships/hyperlink" Target="mailto:daniel.garrett@inlandelevator.com" TargetMode="External"/><Relationship Id="rId10" Type="http://schemas.openxmlformats.org/officeDocument/2006/relationships/hyperlink" Target="mailto:david.koenig@meus.com" TargetMode="External"/><Relationship Id="rId19" Type="http://schemas.openxmlformats.org/officeDocument/2006/relationships/hyperlink" Target="mailto:tylerstone@metro-elevator.com" TargetMode="External"/><Relationship Id="rId4" Type="http://schemas.openxmlformats.org/officeDocument/2006/relationships/hyperlink" Target="mailto:khastings@eltec.cc" TargetMode="External"/><Relationship Id="rId9" Type="http://schemas.openxmlformats.org/officeDocument/2006/relationships/hyperlink" Target="mailto:sean@waelevator.com" TargetMode="External"/><Relationship Id="rId14" Type="http://schemas.openxmlformats.org/officeDocument/2006/relationships/hyperlink" Target="mailto:steve.spigelmyer@kone.com" TargetMode="External"/><Relationship Id="rId22" Type="http://schemas.openxmlformats.org/officeDocument/2006/relationships/hyperlink" Target="mailto:josh.garrett@inlandelevator.com"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mailto:sean@waelevator.com" TargetMode="External"/><Relationship Id="rId18" Type="http://schemas.openxmlformats.org/officeDocument/2006/relationships/hyperlink" Target="mailto:jonathan.griffin@meus.com" TargetMode="External"/><Relationship Id="rId26" Type="http://schemas.openxmlformats.org/officeDocument/2006/relationships/hyperlink" Target="mailto:mwasielewski@eltec.cc" TargetMode="External"/><Relationship Id="rId39" Type="http://schemas.openxmlformats.org/officeDocument/2006/relationships/hyperlink" Target="mailto:josh.garrett@inlandelevator.com" TargetMode="External"/><Relationship Id="rId21" Type="http://schemas.openxmlformats.org/officeDocument/2006/relationships/hyperlink" Target="mailto:Mclain.bowman@tkelevator.com" TargetMode="External"/><Relationship Id="rId34" Type="http://schemas.openxmlformats.org/officeDocument/2006/relationships/hyperlink" Target="mailto:josh.garrett@inlandelevator.com" TargetMode="External"/><Relationship Id="rId42" Type="http://schemas.openxmlformats.org/officeDocument/2006/relationships/hyperlink" Target="mailto:daniel.garrett@inlandelevator.com" TargetMode="External"/><Relationship Id="rId47" Type="http://schemas.openxmlformats.org/officeDocument/2006/relationships/hyperlink" Target="mailto:george@elevatorsupport.com" TargetMode="External"/><Relationship Id="rId50" Type="http://schemas.openxmlformats.org/officeDocument/2006/relationships/hyperlink" Target="mailto:peter@elevatorsupport.com" TargetMode="External"/><Relationship Id="rId7" Type="http://schemas.openxmlformats.org/officeDocument/2006/relationships/hyperlink" Target="mailto:Steve.spigelmyer@kone.com" TargetMode="External"/><Relationship Id="rId2" Type="http://schemas.openxmlformats.org/officeDocument/2006/relationships/hyperlink" Target="mailto:Mhafermann@eltec.cc" TargetMode="External"/><Relationship Id="rId16" Type="http://schemas.openxmlformats.org/officeDocument/2006/relationships/hyperlink" Target="mailto:jonathan.griffin@meus.com" TargetMode="External"/><Relationship Id="rId29" Type="http://schemas.openxmlformats.org/officeDocument/2006/relationships/hyperlink" Target="mailto:mwasielewski@eltec.cc" TargetMode="External"/><Relationship Id="rId11" Type="http://schemas.openxmlformats.org/officeDocument/2006/relationships/hyperlink" Target="mailto:BethanieJones@metro-elevator.com" TargetMode="External"/><Relationship Id="rId24" Type="http://schemas.openxmlformats.org/officeDocument/2006/relationships/hyperlink" Target="mailto:Jonathan.powell@tkelevator.com" TargetMode="External"/><Relationship Id="rId32" Type="http://schemas.openxmlformats.org/officeDocument/2006/relationships/hyperlink" Target="mailto:Steve.spigelmyer@kone.com" TargetMode="External"/><Relationship Id="rId37" Type="http://schemas.openxmlformats.org/officeDocument/2006/relationships/hyperlink" Target="mailto:mary.richards@inlandelevator.com" TargetMode="External"/><Relationship Id="rId40" Type="http://schemas.openxmlformats.org/officeDocument/2006/relationships/hyperlink" Target="mailto:daniel.garrett@inlandelevator.com" TargetMode="External"/><Relationship Id="rId45" Type="http://schemas.openxmlformats.org/officeDocument/2006/relationships/hyperlink" Target="mailto:mary.richards@inlandelevator.com" TargetMode="External"/><Relationship Id="rId5" Type="http://schemas.openxmlformats.org/officeDocument/2006/relationships/hyperlink" Target="mailto:Steve.spigelmyer@kone.com" TargetMode="External"/><Relationship Id="rId15" Type="http://schemas.openxmlformats.org/officeDocument/2006/relationships/hyperlink" Target="mailto:jonathan.griffin@meus.com" TargetMode="External"/><Relationship Id="rId23" Type="http://schemas.openxmlformats.org/officeDocument/2006/relationships/hyperlink" Target="mailto:Jonathan.powell@tkelevator.com" TargetMode="External"/><Relationship Id="rId28" Type="http://schemas.openxmlformats.org/officeDocument/2006/relationships/hyperlink" Target="mailto:sgandhewar@eltec.cc" TargetMode="External"/><Relationship Id="rId36" Type="http://schemas.openxmlformats.org/officeDocument/2006/relationships/hyperlink" Target="mailto:daniel.garrett@inlandelevator.com" TargetMode="External"/><Relationship Id="rId49" Type="http://schemas.openxmlformats.org/officeDocument/2006/relationships/hyperlink" Target="mailto:michael@elevatorsupport.com" TargetMode="External"/><Relationship Id="rId10" Type="http://schemas.openxmlformats.org/officeDocument/2006/relationships/hyperlink" Target="mailto:Steve.spigelmyer@kone.com" TargetMode="External"/><Relationship Id="rId19" Type="http://schemas.openxmlformats.org/officeDocument/2006/relationships/hyperlink" Target="mailto:Mclain.bowman@tkelevator.com" TargetMode="External"/><Relationship Id="rId31" Type="http://schemas.openxmlformats.org/officeDocument/2006/relationships/hyperlink" Target="mailto:Steve.spigelmyer@kone.com" TargetMode="External"/><Relationship Id="rId44" Type="http://schemas.openxmlformats.org/officeDocument/2006/relationships/hyperlink" Target="mailto:mary.richards@inlandelevator.com" TargetMode="External"/><Relationship Id="rId4" Type="http://schemas.openxmlformats.org/officeDocument/2006/relationships/hyperlink" Target="mailto:mwasielewski@eltec.cc" TargetMode="External"/><Relationship Id="rId9" Type="http://schemas.openxmlformats.org/officeDocument/2006/relationships/hyperlink" Target="mailto:Steve.spigelmyer@kone.com" TargetMode="External"/><Relationship Id="rId14" Type="http://schemas.openxmlformats.org/officeDocument/2006/relationships/hyperlink" Target="mailto:sean@waelevator.com" TargetMode="External"/><Relationship Id="rId22" Type="http://schemas.openxmlformats.org/officeDocument/2006/relationships/hyperlink" Target="mailto:Jonathan.powell@tkelevator.com" TargetMode="External"/><Relationship Id="rId27" Type="http://schemas.openxmlformats.org/officeDocument/2006/relationships/hyperlink" Target="mailto:daryl.clark@schindler.com" TargetMode="External"/><Relationship Id="rId30" Type="http://schemas.openxmlformats.org/officeDocument/2006/relationships/hyperlink" Target="mailto:Steve.spigelmyer@kone.com" TargetMode="External"/><Relationship Id="rId35" Type="http://schemas.openxmlformats.org/officeDocument/2006/relationships/hyperlink" Target="mailto:josh.garrett@inlandelevator.com" TargetMode="External"/><Relationship Id="rId43" Type="http://schemas.openxmlformats.org/officeDocument/2006/relationships/hyperlink" Target="mailto:daniel.garrett@inlandelevator.com" TargetMode="External"/><Relationship Id="rId48" Type="http://schemas.openxmlformats.org/officeDocument/2006/relationships/hyperlink" Target="mailto:michael@elevatorsupport.com" TargetMode="External"/><Relationship Id="rId8" Type="http://schemas.openxmlformats.org/officeDocument/2006/relationships/hyperlink" Target="mailto:Steve.spigelmyer@kone.com" TargetMode="External"/><Relationship Id="rId51" Type="http://schemas.openxmlformats.org/officeDocument/2006/relationships/printerSettings" Target="../printerSettings/printerSettings5.bin"/><Relationship Id="rId3" Type="http://schemas.openxmlformats.org/officeDocument/2006/relationships/hyperlink" Target="mailto:mwasielewski@eltec.cc" TargetMode="External"/><Relationship Id="rId12" Type="http://schemas.openxmlformats.org/officeDocument/2006/relationships/hyperlink" Target="mailto:bethaniejones@metro-elevator.com" TargetMode="External"/><Relationship Id="rId17" Type="http://schemas.openxmlformats.org/officeDocument/2006/relationships/hyperlink" Target="mailto:jonathan.griffin@meus.com" TargetMode="External"/><Relationship Id="rId25" Type="http://schemas.openxmlformats.org/officeDocument/2006/relationships/hyperlink" Target="mailto:Mhafermann@eltec.cc" TargetMode="External"/><Relationship Id="rId33" Type="http://schemas.openxmlformats.org/officeDocument/2006/relationships/hyperlink" Target="mailto:jonathan.griffin@meus.com" TargetMode="External"/><Relationship Id="rId38" Type="http://schemas.openxmlformats.org/officeDocument/2006/relationships/hyperlink" Target="mailto:josh.garrett@inlandelevator.com" TargetMode="External"/><Relationship Id="rId46" Type="http://schemas.openxmlformats.org/officeDocument/2006/relationships/hyperlink" Target="mailto:michael@elevatorsupport.com" TargetMode="External"/><Relationship Id="rId20" Type="http://schemas.openxmlformats.org/officeDocument/2006/relationships/hyperlink" Target="mailto:Braeden.bowman@tkelevator.com" TargetMode="External"/><Relationship Id="rId41" Type="http://schemas.openxmlformats.org/officeDocument/2006/relationships/hyperlink" Target="mailto:mary.richards@inlandelevator.com" TargetMode="External"/><Relationship Id="rId1" Type="http://schemas.openxmlformats.org/officeDocument/2006/relationships/hyperlink" Target="mailto:Mhafermann@eltec.cc" TargetMode="External"/><Relationship Id="rId6" Type="http://schemas.openxmlformats.org/officeDocument/2006/relationships/hyperlink" Target="mailto:Steve.spigelmyer@kone.com"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mailto:Joshua.wiese@tkelevator.com" TargetMode="External"/><Relationship Id="rId21" Type="http://schemas.openxmlformats.org/officeDocument/2006/relationships/hyperlink" Target="mailto:Randal.weisbarth@tkelevator.com" TargetMode="External"/><Relationship Id="rId42" Type="http://schemas.openxmlformats.org/officeDocument/2006/relationships/hyperlink" Target="mailto:yvonne@waelevator.com" TargetMode="External"/><Relationship Id="rId47" Type="http://schemas.openxmlformats.org/officeDocument/2006/relationships/hyperlink" Target="mailto:seanbrassell@metroelevator.com" TargetMode="External"/><Relationship Id="rId63" Type="http://schemas.openxmlformats.org/officeDocument/2006/relationships/hyperlink" Target="mailto:pakaran@eltec.cc" TargetMode="External"/><Relationship Id="rId68" Type="http://schemas.openxmlformats.org/officeDocument/2006/relationships/hyperlink" Target="mailto:dispatch@eltec.cc" TargetMode="External"/><Relationship Id="rId84" Type="http://schemas.openxmlformats.org/officeDocument/2006/relationships/hyperlink" Target="mailto:jonathan.griffin@meus.com" TargetMode="External"/><Relationship Id="rId89" Type="http://schemas.openxmlformats.org/officeDocument/2006/relationships/hyperlink" Target="mailto:stacey.gregory@kone.com" TargetMode="External"/><Relationship Id="rId16" Type="http://schemas.openxmlformats.org/officeDocument/2006/relationships/hyperlink" Target="mailto:josh.garrett@inlandelevator.com" TargetMode="External"/><Relationship Id="rId11" Type="http://schemas.openxmlformats.org/officeDocument/2006/relationships/hyperlink" Target="mailto:sgandhewar@eltec.cc" TargetMode="External"/><Relationship Id="rId32" Type="http://schemas.openxmlformats.org/officeDocument/2006/relationships/hyperlink" Target="mailto:Sheila.benson@tkelevator.com" TargetMode="External"/><Relationship Id="rId37" Type="http://schemas.openxmlformats.org/officeDocument/2006/relationships/hyperlink" Target="mailto:Justin.kuhn@tkelevator.com" TargetMode="External"/><Relationship Id="rId53" Type="http://schemas.openxmlformats.org/officeDocument/2006/relationships/hyperlink" Target="mailto:libby.freisen@kone.com" TargetMode="External"/><Relationship Id="rId58" Type="http://schemas.openxmlformats.org/officeDocument/2006/relationships/hyperlink" Target="mailto:daniel.garrett@inlandelevator.com" TargetMode="External"/><Relationship Id="rId74" Type="http://schemas.openxmlformats.org/officeDocument/2006/relationships/hyperlink" Target="mailto:codereports@eltec.cc" TargetMode="External"/><Relationship Id="rId79" Type="http://schemas.openxmlformats.org/officeDocument/2006/relationships/hyperlink" Target="mailto:codereports@eltec.cc" TargetMode="External"/><Relationship Id="rId5" Type="http://schemas.openxmlformats.org/officeDocument/2006/relationships/hyperlink" Target="mailto:jonathan.griffin@meus.com" TargetMode="External"/><Relationship Id="rId90" Type="http://schemas.openxmlformats.org/officeDocument/2006/relationships/hyperlink" Target="mailto:jared.huber@kone.com" TargetMode="External"/><Relationship Id="rId95" Type="http://schemas.openxmlformats.org/officeDocument/2006/relationships/hyperlink" Target="mailto:stacey.gregory@kone.com" TargetMode="External"/><Relationship Id="rId22" Type="http://schemas.openxmlformats.org/officeDocument/2006/relationships/hyperlink" Target="mailto:Mclain.bowman@tkelevator.com" TargetMode="External"/><Relationship Id="rId27" Type="http://schemas.openxmlformats.org/officeDocument/2006/relationships/hyperlink" Target="mailto:Jonathan.powell@tkelevator.com" TargetMode="External"/><Relationship Id="rId43" Type="http://schemas.openxmlformats.org/officeDocument/2006/relationships/hyperlink" Target="mailto:zachhillegas@elevatedin.com" TargetMode="External"/><Relationship Id="rId48" Type="http://schemas.openxmlformats.org/officeDocument/2006/relationships/hyperlink" Target="mailto:larryhatch@metro-elevator.com" TargetMode="External"/><Relationship Id="rId64" Type="http://schemas.openxmlformats.org/officeDocument/2006/relationships/hyperlink" Target="mailto:dispatch@eltec.cc" TargetMode="External"/><Relationship Id="rId69" Type="http://schemas.openxmlformats.org/officeDocument/2006/relationships/hyperlink" Target="mailto:pakaran@eltec.cc" TargetMode="External"/><Relationship Id="rId80" Type="http://schemas.openxmlformats.org/officeDocument/2006/relationships/hyperlink" Target="mailto:jonathan.griffin@meus.com" TargetMode="External"/><Relationship Id="rId85" Type="http://schemas.openxmlformats.org/officeDocument/2006/relationships/hyperlink" Target="mailto:stacey.gregory@kone.com" TargetMode="External"/><Relationship Id="rId3" Type="http://schemas.openxmlformats.org/officeDocument/2006/relationships/hyperlink" Target="mailto:michael@elevatorsupport.com" TargetMode="External"/><Relationship Id="rId12" Type="http://schemas.openxmlformats.org/officeDocument/2006/relationships/hyperlink" Target="mailto:mwasielewski@eltec.cc" TargetMode="External"/><Relationship Id="rId17" Type="http://schemas.openxmlformats.org/officeDocument/2006/relationships/hyperlink" Target="mailto:Steve.spigelmyer@kone.com" TargetMode="External"/><Relationship Id="rId25" Type="http://schemas.openxmlformats.org/officeDocument/2006/relationships/hyperlink" Target="mailto:Mclain.bowman@tkelevator.com" TargetMode="External"/><Relationship Id="rId33" Type="http://schemas.openxmlformats.org/officeDocument/2006/relationships/hyperlink" Target="mailto:Rachel.tanay@tkelevator.com" TargetMode="External"/><Relationship Id="rId38" Type="http://schemas.openxmlformats.org/officeDocument/2006/relationships/hyperlink" Target="mailto:sean@waelevator.com" TargetMode="External"/><Relationship Id="rId46" Type="http://schemas.openxmlformats.org/officeDocument/2006/relationships/hyperlink" Target="mailto:larryhatch@metro-elevator.com" TargetMode="External"/><Relationship Id="rId59" Type="http://schemas.openxmlformats.org/officeDocument/2006/relationships/hyperlink" Target="mailto:josh.garrett@inlandelevator.com" TargetMode="External"/><Relationship Id="rId67" Type="http://schemas.openxmlformats.org/officeDocument/2006/relationships/hyperlink" Target="mailto:dispatch@eltec.cc" TargetMode="External"/><Relationship Id="rId20" Type="http://schemas.openxmlformats.org/officeDocument/2006/relationships/hyperlink" Target="mailto:jonathan.griffin@meus.com" TargetMode="External"/><Relationship Id="rId41" Type="http://schemas.openxmlformats.org/officeDocument/2006/relationships/hyperlink" Target="mailto:yvonne@waelevator.com" TargetMode="External"/><Relationship Id="rId54" Type="http://schemas.openxmlformats.org/officeDocument/2006/relationships/hyperlink" Target="mailto:josh.garrett@inlandelevator.com" TargetMode="External"/><Relationship Id="rId62" Type="http://schemas.openxmlformats.org/officeDocument/2006/relationships/hyperlink" Target="mailto:josh.garrett@inlandelevator.com" TargetMode="External"/><Relationship Id="rId70" Type="http://schemas.openxmlformats.org/officeDocument/2006/relationships/hyperlink" Target="mailto:pakaran@eltec.cc" TargetMode="External"/><Relationship Id="rId75" Type="http://schemas.openxmlformats.org/officeDocument/2006/relationships/hyperlink" Target="mailto:codereports@eltec.cc" TargetMode="External"/><Relationship Id="rId83" Type="http://schemas.openxmlformats.org/officeDocument/2006/relationships/hyperlink" Target="mailto:jonathan.griffin@meus.com" TargetMode="External"/><Relationship Id="rId88" Type="http://schemas.openxmlformats.org/officeDocument/2006/relationships/hyperlink" Target="mailto:jared.huber@kone.com" TargetMode="External"/><Relationship Id="rId91" Type="http://schemas.openxmlformats.org/officeDocument/2006/relationships/hyperlink" Target="mailto:stacey.gregory@kone.com" TargetMode="External"/><Relationship Id="rId96" Type="http://schemas.openxmlformats.org/officeDocument/2006/relationships/hyperlink" Target="mailto:jared.huber@kone.com" TargetMode="External"/><Relationship Id="rId1" Type="http://schemas.openxmlformats.org/officeDocument/2006/relationships/hyperlink" Target="mailto:michael@elevatorsupport.com" TargetMode="External"/><Relationship Id="rId6" Type="http://schemas.openxmlformats.org/officeDocument/2006/relationships/hyperlink" Target="mailto:jonathan.griffin@meus.com" TargetMode="External"/><Relationship Id="rId15" Type="http://schemas.openxmlformats.org/officeDocument/2006/relationships/hyperlink" Target="mailto:josh.garrett@inlandelevator.com" TargetMode="External"/><Relationship Id="rId23" Type="http://schemas.openxmlformats.org/officeDocument/2006/relationships/hyperlink" Target="mailto:Ben.randazzo@tkelevator.com" TargetMode="External"/><Relationship Id="rId28" Type="http://schemas.openxmlformats.org/officeDocument/2006/relationships/hyperlink" Target="mailto:Joshua.wiese@tkelevator.com" TargetMode="External"/><Relationship Id="rId36" Type="http://schemas.openxmlformats.org/officeDocument/2006/relationships/hyperlink" Target="mailto:Justin.kuhn@tkelevator.com" TargetMode="External"/><Relationship Id="rId49" Type="http://schemas.openxmlformats.org/officeDocument/2006/relationships/hyperlink" Target="mailto:libby.freisen@kone.com" TargetMode="External"/><Relationship Id="rId57" Type="http://schemas.openxmlformats.org/officeDocument/2006/relationships/hyperlink" Target="mailto:josh.garrett@inlandelevator.com" TargetMode="External"/><Relationship Id="rId10" Type="http://schemas.openxmlformats.org/officeDocument/2006/relationships/hyperlink" Target="mailto:daryl.clark@schindler.com" TargetMode="External"/><Relationship Id="rId31" Type="http://schemas.openxmlformats.org/officeDocument/2006/relationships/hyperlink" Target="mailto:Jonathan.powell@tkelevator.com" TargetMode="External"/><Relationship Id="rId44" Type="http://schemas.openxmlformats.org/officeDocument/2006/relationships/hyperlink" Target="mailto:zachhillegas@elevatedin.com" TargetMode="External"/><Relationship Id="rId52" Type="http://schemas.openxmlformats.org/officeDocument/2006/relationships/hyperlink" Target="mailto:libby.freisen@kone.com" TargetMode="External"/><Relationship Id="rId60" Type="http://schemas.openxmlformats.org/officeDocument/2006/relationships/hyperlink" Target="mailto:daniel.garrett@inlandelevator.com" TargetMode="External"/><Relationship Id="rId65" Type="http://schemas.openxmlformats.org/officeDocument/2006/relationships/hyperlink" Target="mailto:dispatch@eltec.cc" TargetMode="External"/><Relationship Id="rId73" Type="http://schemas.openxmlformats.org/officeDocument/2006/relationships/hyperlink" Target="mailto:pakaran@eltec.cc" TargetMode="External"/><Relationship Id="rId78" Type="http://schemas.openxmlformats.org/officeDocument/2006/relationships/hyperlink" Target="mailto:codereports@eltec.cc" TargetMode="External"/><Relationship Id="rId81" Type="http://schemas.openxmlformats.org/officeDocument/2006/relationships/hyperlink" Target="mailto:jonathan.griffin@meus.com" TargetMode="External"/><Relationship Id="rId86" Type="http://schemas.openxmlformats.org/officeDocument/2006/relationships/hyperlink" Target="mailto:jared.huber@kone.com" TargetMode="External"/><Relationship Id="rId94" Type="http://schemas.openxmlformats.org/officeDocument/2006/relationships/hyperlink" Target="mailto:jared.huber@kone.com" TargetMode="External"/><Relationship Id="rId4" Type="http://schemas.openxmlformats.org/officeDocument/2006/relationships/hyperlink" Target="mailto:libby.freisen@kone.com" TargetMode="External"/><Relationship Id="rId9" Type="http://schemas.openxmlformats.org/officeDocument/2006/relationships/hyperlink" Target="mailto:dispatch@eltec.cc" TargetMode="External"/><Relationship Id="rId13" Type="http://schemas.openxmlformats.org/officeDocument/2006/relationships/hyperlink" Target="mailto:daniel.garrett@inlandelevator.com" TargetMode="External"/><Relationship Id="rId18" Type="http://schemas.openxmlformats.org/officeDocument/2006/relationships/hyperlink" Target="mailto:Steve.spigelmyer@kone.com" TargetMode="External"/><Relationship Id="rId39" Type="http://schemas.openxmlformats.org/officeDocument/2006/relationships/hyperlink" Target="mailto:sean@waelevator.com" TargetMode="External"/><Relationship Id="rId34" Type="http://schemas.openxmlformats.org/officeDocument/2006/relationships/hyperlink" Target="mailto:Sheila.benson@tkelevator.com" TargetMode="External"/><Relationship Id="rId50" Type="http://schemas.openxmlformats.org/officeDocument/2006/relationships/hyperlink" Target="mailto:libby.freisen@kone.com" TargetMode="External"/><Relationship Id="rId55" Type="http://schemas.openxmlformats.org/officeDocument/2006/relationships/hyperlink" Target="mailto:jonathan.griffin@meus.com" TargetMode="External"/><Relationship Id="rId76" Type="http://schemas.openxmlformats.org/officeDocument/2006/relationships/hyperlink" Target="mailto:codereports@eltec.cc" TargetMode="External"/><Relationship Id="rId97" Type="http://schemas.openxmlformats.org/officeDocument/2006/relationships/printerSettings" Target="../printerSettings/printerSettings6.bin"/><Relationship Id="rId7" Type="http://schemas.openxmlformats.org/officeDocument/2006/relationships/hyperlink" Target="mailto:jonathan.griffin@meus.com" TargetMode="External"/><Relationship Id="rId71" Type="http://schemas.openxmlformats.org/officeDocument/2006/relationships/hyperlink" Target="mailto:pakaran@eltec.cc" TargetMode="External"/><Relationship Id="rId92" Type="http://schemas.openxmlformats.org/officeDocument/2006/relationships/hyperlink" Target="mailto:jared.huber@kone.com" TargetMode="External"/><Relationship Id="rId2" Type="http://schemas.openxmlformats.org/officeDocument/2006/relationships/hyperlink" Target="mailto:george@elevatorsupport.com" TargetMode="External"/><Relationship Id="rId29" Type="http://schemas.openxmlformats.org/officeDocument/2006/relationships/hyperlink" Target="mailto:Jonathan.powell@tkelevator.com" TargetMode="External"/><Relationship Id="rId24" Type="http://schemas.openxmlformats.org/officeDocument/2006/relationships/hyperlink" Target="mailto:Randal.weisbarth@tkelevator.com" TargetMode="External"/><Relationship Id="rId40" Type="http://schemas.openxmlformats.org/officeDocument/2006/relationships/hyperlink" Target="mailto:michael@elevatorsupport.com" TargetMode="External"/><Relationship Id="rId45" Type="http://schemas.openxmlformats.org/officeDocument/2006/relationships/hyperlink" Target="mailto:seanbrassell@metroelevator.com" TargetMode="External"/><Relationship Id="rId66" Type="http://schemas.openxmlformats.org/officeDocument/2006/relationships/hyperlink" Target="mailto:dispatch@eltec.cc" TargetMode="External"/><Relationship Id="rId87" Type="http://schemas.openxmlformats.org/officeDocument/2006/relationships/hyperlink" Target="mailto:stacey.gregory@kone.com" TargetMode="External"/><Relationship Id="rId61" Type="http://schemas.openxmlformats.org/officeDocument/2006/relationships/hyperlink" Target="mailto:josh.garrett@inlandelevator.com" TargetMode="External"/><Relationship Id="rId82" Type="http://schemas.openxmlformats.org/officeDocument/2006/relationships/hyperlink" Target="mailto:jonathan.griffin@meus.com" TargetMode="External"/><Relationship Id="rId19" Type="http://schemas.openxmlformats.org/officeDocument/2006/relationships/hyperlink" Target="mailto:Steve.spigelmyer@kone.com" TargetMode="External"/><Relationship Id="rId14" Type="http://schemas.openxmlformats.org/officeDocument/2006/relationships/hyperlink" Target="mailto:mary.richards@inlandelevator.com" TargetMode="External"/><Relationship Id="rId30" Type="http://schemas.openxmlformats.org/officeDocument/2006/relationships/hyperlink" Target="mailto:Joshua.wiese@tkelevator.com" TargetMode="External"/><Relationship Id="rId35" Type="http://schemas.openxmlformats.org/officeDocument/2006/relationships/hyperlink" Target="mailto:Justin.kuhn@tkelevator.com" TargetMode="External"/><Relationship Id="rId56" Type="http://schemas.openxmlformats.org/officeDocument/2006/relationships/hyperlink" Target="mailto:daniel.garrett@inlandelevator.com" TargetMode="External"/><Relationship Id="rId77" Type="http://schemas.openxmlformats.org/officeDocument/2006/relationships/hyperlink" Target="mailto:codereports@eltec.cc" TargetMode="External"/><Relationship Id="rId8" Type="http://schemas.openxmlformats.org/officeDocument/2006/relationships/hyperlink" Target="mailto:Braeden.bowman@tkelevator.com" TargetMode="External"/><Relationship Id="rId51" Type="http://schemas.openxmlformats.org/officeDocument/2006/relationships/hyperlink" Target="mailto:libby.freisen@kone.com" TargetMode="External"/><Relationship Id="rId72" Type="http://schemas.openxmlformats.org/officeDocument/2006/relationships/hyperlink" Target="mailto:pakaran@eltec.cc" TargetMode="External"/><Relationship Id="rId93" Type="http://schemas.openxmlformats.org/officeDocument/2006/relationships/hyperlink" Target="mailto:stacey.gregory@kone.com"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mailto:sarah@waelevator.com" TargetMode="External"/><Relationship Id="rId21" Type="http://schemas.openxmlformats.org/officeDocument/2006/relationships/hyperlink" Target="mailto:Justin.kuhn@tkelevator.com" TargetMode="External"/><Relationship Id="rId42" Type="http://schemas.openxmlformats.org/officeDocument/2006/relationships/hyperlink" Target="mailto:david.koenig@meus.com" TargetMode="External"/><Relationship Id="rId63" Type="http://schemas.openxmlformats.org/officeDocument/2006/relationships/hyperlink" Target="mailto:jordan.rothschiller@kone.com" TargetMode="External"/><Relationship Id="rId84" Type="http://schemas.openxmlformats.org/officeDocument/2006/relationships/hyperlink" Target="mailto:sandhewar@eltec.cc" TargetMode="External"/><Relationship Id="rId138" Type="http://schemas.openxmlformats.org/officeDocument/2006/relationships/hyperlink" Target="mailto:daryl.clark@schindler.com" TargetMode="External"/><Relationship Id="rId159" Type="http://schemas.openxmlformats.org/officeDocument/2006/relationships/hyperlink" Target="mailto:jared.huber@kone.com" TargetMode="External"/><Relationship Id="rId170" Type="http://schemas.openxmlformats.org/officeDocument/2006/relationships/hyperlink" Target="mailto:david.koenig@meus.com" TargetMode="External"/><Relationship Id="rId107" Type="http://schemas.openxmlformats.org/officeDocument/2006/relationships/hyperlink" Target="mailto:sean@waelevator.com" TargetMode="External"/><Relationship Id="rId11" Type="http://schemas.openxmlformats.org/officeDocument/2006/relationships/hyperlink" Target="mailto:mary.richards@inlandelevator.com" TargetMode="External"/><Relationship Id="rId32" Type="http://schemas.openxmlformats.org/officeDocument/2006/relationships/hyperlink" Target="mailto:Ron.hemming@tkelevator.com" TargetMode="External"/><Relationship Id="rId53" Type="http://schemas.openxmlformats.org/officeDocument/2006/relationships/hyperlink" Target="mailto:larryhatch@metro-elevator.com" TargetMode="External"/><Relationship Id="rId74" Type="http://schemas.openxmlformats.org/officeDocument/2006/relationships/hyperlink" Target="mailto:daniel.garrett@inlandelevator.com" TargetMode="External"/><Relationship Id="rId128" Type="http://schemas.openxmlformats.org/officeDocument/2006/relationships/hyperlink" Target="mailto:ron.hemming@tkelevator.com" TargetMode="External"/><Relationship Id="rId149" Type="http://schemas.openxmlformats.org/officeDocument/2006/relationships/hyperlink" Target="mailto:Steve.spigelmyer@kone.com" TargetMode="External"/><Relationship Id="rId5" Type="http://schemas.openxmlformats.org/officeDocument/2006/relationships/hyperlink" Target="mailto:peter@elevatorsupport.com" TargetMode="External"/><Relationship Id="rId95" Type="http://schemas.openxmlformats.org/officeDocument/2006/relationships/hyperlink" Target="mailto:sandhewar@eltec.cc" TargetMode="External"/><Relationship Id="rId160" Type="http://schemas.openxmlformats.org/officeDocument/2006/relationships/hyperlink" Target="mailto:stacey.gregory@kone.com" TargetMode="External"/><Relationship Id="rId181" Type="http://schemas.openxmlformats.org/officeDocument/2006/relationships/hyperlink" Target="mailto:josh.garrett@inlandelevator.com" TargetMode="External"/><Relationship Id="rId22" Type="http://schemas.openxmlformats.org/officeDocument/2006/relationships/hyperlink" Target="mailto:Justin.kuhn@tkelevator.com" TargetMode="External"/><Relationship Id="rId43" Type="http://schemas.openxmlformats.org/officeDocument/2006/relationships/hyperlink" Target="mailto:bruce.peterson@meus.com" TargetMode="External"/><Relationship Id="rId64" Type="http://schemas.openxmlformats.org/officeDocument/2006/relationships/hyperlink" Target="mailto:rhonda.price@kone.com" TargetMode="External"/><Relationship Id="rId118" Type="http://schemas.openxmlformats.org/officeDocument/2006/relationships/hyperlink" Target="mailto:Tara.whitford@tkelevator.com" TargetMode="External"/><Relationship Id="rId139" Type="http://schemas.openxmlformats.org/officeDocument/2006/relationships/hyperlink" Target="mailto:sandhewar@eltec.cc" TargetMode="External"/><Relationship Id="rId85" Type="http://schemas.openxmlformats.org/officeDocument/2006/relationships/hyperlink" Target="mailto:joseph.terc@schindler.com" TargetMode="External"/><Relationship Id="rId150" Type="http://schemas.openxmlformats.org/officeDocument/2006/relationships/hyperlink" Target="mailto:jared.huber@kone.com" TargetMode="External"/><Relationship Id="rId171" Type="http://schemas.openxmlformats.org/officeDocument/2006/relationships/hyperlink" Target="mailto:jonathan.griffin@meus.com" TargetMode="External"/><Relationship Id="rId12" Type="http://schemas.openxmlformats.org/officeDocument/2006/relationships/hyperlink" Target="mailto:josh.garrett@inlandelevator.com" TargetMode="External"/><Relationship Id="rId33" Type="http://schemas.openxmlformats.org/officeDocument/2006/relationships/hyperlink" Target="mailto:Josh.jensen@tkelevator.com" TargetMode="External"/><Relationship Id="rId108" Type="http://schemas.openxmlformats.org/officeDocument/2006/relationships/hyperlink" Target="mailto:jonathan.griffin@meus.com" TargetMode="External"/><Relationship Id="rId129" Type="http://schemas.openxmlformats.org/officeDocument/2006/relationships/hyperlink" Target="mailto:Tara.whitford@tkelevator.com" TargetMode="External"/><Relationship Id="rId54" Type="http://schemas.openxmlformats.org/officeDocument/2006/relationships/hyperlink" Target="mailto:cassidyragus@metroelevator.Com" TargetMode="External"/><Relationship Id="rId75" Type="http://schemas.openxmlformats.org/officeDocument/2006/relationships/hyperlink" Target="mailto:josh.garrett@inlandelevator.com" TargetMode="External"/><Relationship Id="rId96" Type="http://schemas.openxmlformats.org/officeDocument/2006/relationships/hyperlink" Target="mailto:sandhewar@eltec.cc" TargetMode="External"/><Relationship Id="rId140" Type="http://schemas.openxmlformats.org/officeDocument/2006/relationships/hyperlink" Target="mailto:mwasielewski@eltec.cc" TargetMode="External"/><Relationship Id="rId161" Type="http://schemas.openxmlformats.org/officeDocument/2006/relationships/hyperlink" Target="mailto:Steve.spigelmyer@kone.com" TargetMode="External"/><Relationship Id="rId182" Type="http://schemas.openxmlformats.org/officeDocument/2006/relationships/hyperlink" Target="mailto:daniel.garrett@inlandelevator.com" TargetMode="External"/><Relationship Id="rId6" Type="http://schemas.openxmlformats.org/officeDocument/2006/relationships/hyperlink" Target="mailto:Steve.spigelmyer@kone.com" TargetMode="External"/><Relationship Id="rId23" Type="http://schemas.openxmlformats.org/officeDocument/2006/relationships/hyperlink" Target="mailto:Ron.hemming@tkelevator.com" TargetMode="External"/><Relationship Id="rId119" Type="http://schemas.openxmlformats.org/officeDocument/2006/relationships/hyperlink" Target="mailto:mclain.bowman@tkelevator.com" TargetMode="External"/><Relationship Id="rId44" Type="http://schemas.openxmlformats.org/officeDocument/2006/relationships/hyperlink" Target="mailto:david.koenig@meus.com" TargetMode="External"/><Relationship Id="rId60" Type="http://schemas.openxmlformats.org/officeDocument/2006/relationships/hyperlink" Target="mailto:jordan.rothschiller@kone.com" TargetMode="External"/><Relationship Id="rId65" Type="http://schemas.openxmlformats.org/officeDocument/2006/relationships/hyperlink" Target="mailto:Steve.spigelmyer@kone.com" TargetMode="External"/><Relationship Id="rId81" Type="http://schemas.openxmlformats.org/officeDocument/2006/relationships/hyperlink" Target="mailto:josh.garrett@inlandelevator.com" TargetMode="External"/><Relationship Id="rId86" Type="http://schemas.openxmlformats.org/officeDocument/2006/relationships/hyperlink" Target="mailto:joseph.terc@schindler.com" TargetMode="External"/><Relationship Id="rId130" Type="http://schemas.openxmlformats.org/officeDocument/2006/relationships/hyperlink" Target="mailto:jonathan.powell@tkelevator.com" TargetMode="External"/><Relationship Id="rId135" Type="http://schemas.openxmlformats.org/officeDocument/2006/relationships/hyperlink" Target="mailto:mhafermann@eltec.cc" TargetMode="External"/><Relationship Id="rId151" Type="http://schemas.openxmlformats.org/officeDocument/2006/relationships/hyperlink" Target="mailto:stacey.gregory@kone.com" TargetMode="External"/><Relationship Id="rId156" Type="http://schemas.openxmlformats.org/officeDocument/2006/relationships/hyperlink" Target="mailto:jared.huber@kone.com" TargetMode="External"/><Relationship Id="rId177" Type="http://schemas.openxmlformats.org/officeDocument/2006/relationships/hyperlink" Target="mailto:mary.richards@inlandelevator.com" TargetMode="External"/><Relationship Id="rId172" Type="http://schemas.openxmlformats.org/officeDocument/2006/relationships/hyperlink" Target="mailto:david.koenig@meus.com" TargetMode="External"/><Relationship Id="rId13" Type="http://schemas.openxmlformats.org/officeDocument/2006/relationships/hyperlink" Target="mailto:mary.richards@inlandelevator.com" TargetMode="External"/><Relationship Id="rId18" Type="http://schemas.openxmlformats.org/officeDocument/2006/relationships/hyperlink" Target="mailto:Rachel.tanay@tkelevator.com" TargetMode="External"/><Relationship Id="rId39" Type="http://schemas.openxmlformats.org/officeDocument/2006/relationships/hyperlink" Target="mailto:sarah@waelevator.com" TargetMode="External"/><Relationship Id="rId109" Type="http://schemas.openxmlformats.org/officeDocument/2006/relationships/hyperlink" Target="mailto:david.koenig@meus.com" TargetMode="External"/><Relationship Id="rId34" Type="http://schemas.openxmlformats.org/officeDocument/2006/relationships/hyperlink" Target="mailto:Tara.whitford@tkelevator.com" TargetMode="External"/><Relationship Id="rId50" Type="http://schemas.openxmlformats.org/officeDocument/2006/relationships/hyperlink" Target="mailto:david.koenig@meus.com" TargetMode="External"/><Relationship Id="rId55" Type="http://schemas.openxmlformats.org/officeDocument/2006/relationships/hyperlink" Target="mailto:RyanKraven@metro-elevator.com" TargetMode="External"/><Relationship Id="rId76" Type="http://schemas.openxmlformats.org/officeDocument/2006/relationships/hyperlink" Target="mailto:mary.richards@inlandelevator.com" TargetMode="External"/><Relationship Id="rId97" Type="http://schemas.openxmlformats.org/officeDocument/2006/relationships/hyperlink" Target="mailto:sandhewar@eltec.cc" TargetMode="External"/><Relationship Id="rId104" Type="http://schemas.openxmlformats.org/officeDocument/2006/relationships/hyperlink" Target="mailto:ron.hemming@tkelevator.com" TargetMode="External"/><Relationship Id="rId120" Type="http://schemas.openxmlformats.org/officeDocument/2006/relationships/hyperlink" Target="mailto:Tara.whitford@tkelevator.com" TargetMode="External"/><Relationship Id="rId125" Type="http://schemas.openxmlformats.org/officeDocument/2006/relationships/hyperlink" Target="mailto:ron.hemming@tkelevator.com" TargetMode="External"/><Relationship Id="rId141" Type="http://schemas.openxmlformats.org/officeDocument/2006/relationships/hyperlink" Target="mailto:daryl.clark@schindler.com" TargetMode="External"/><Relationship Id="rId146" Type="http://schemas.openxmlformats.org/officeDocument/2006/relationships/hyperlink" Target="mailto:mhafermann@eltec.cc" TargetMode="External"/><Relationship Id="rId167" Type="http://schemas.openxmlformats.org/officeDocument/2006/relationships/hyperlink" Target="mailto:jonathan.griffin@meus.com" TargetMode="External"/><Relationship Id="rId7" Type="http://schemas.openxmlformats.org/officeDocument/2006/relationships/hyperlink" Target="mailto:daryl.clark@schindler.com" TargetMode="External"/><Relationship Id="rId71" Type="http://schemas.openxmlformats.org/officeDocument/2006/relationships/hyperlink" Target="mailto:Steve.spigelmyer@kone.com" TargetMode="External"/><Relationship Id="rId92" Type="http://schemas.openxmlformats.org/officeDocument/2006/relationships/hyperlink" Target="mailto:daryl.clark@schindler.com" TargetMode="External"/><Relationship Id="rId162" Type="http://schemas.openxmlformats.org/officeDocument/2006/relationships/hyperlink" Target="mailto:jared.huber@kone.com" TargetMode="External"/><Relationship Id="rId183" Type="http://schemas.openxmlformats.org/officeDocument/2006/relationships/printerSettings" Target="../printerSettings/printerSettings7.bin"/><Relationship Id="rId2" Type="http://schemas.openxmlformats.org/officeDocument/2006/relationships/hyperlink" Target="mailto:george@elevatorsupport.com" TargetMode="External"/><Relationship Id="rId29" Type="http://schemas.openxmlformats.org/officeDocument/2006/relationships/hyperlink" Target="mailto:Ron.hemming@tkelevator.com" TargetMode="External"/><Relationship Id="rId24" Type="http://schemas.openxmlformats.org/officeDocument/2006/relationships/hyperlink" Target="mailto:Josh.jensen@tkelevator.com" TargetMode="External"/><Relationship Id="rId40" Type="http://schemas.openxmlformats.org/officeDocument/2006/relationships/hyperlink" Target="mailto:jason@waelevator.com" TargetMode="External"/><Relationship Id="rId45" Type="http://schemas.openxmlformats.org/officeDocument/2006/relationships/hyperlink" Target="mailto:bruce.peterson@meus.com" TargetMode="External"/><Relationship Id="rId66" Type="http://schemas.openxmlformats.org/officeDocument/2006/relationships/hyperlink" Target="mailto:jordan.rothschiller@kone.com" TargetMode="External"/><Relationship Id="rId87" Type="http://schemas.openxmlformats.org/officeDocument/2006/relationships/hyperlink" Target="mailto:joseph.terc@schindler.com" TargetMode="External"/><Relationship Id="rId110" Type="http://schemas.openxmlformats.org/officeDocument/2006/relationships/hyperlink" Target="mailto:seanbrassell@metroelevator.Com" TargetMode="External"/><Relationship Id="rId115" Type="http://schemas.openxmlformats.org/officeDocument/2006/relationships/hyperlink" Target="mailto:sarah@waelevator.com" TargetMode="External"/><Relationship Id="rId131" Type="http://schemas.openxmlformats.org/officeDocument/2006/relationships/hyperlink" Target="mailto:ron.hemming@tkelevator.com" TargetMode="External"/><Relationship Id="rId136" Type="http://schemas.openxmlformats.org/officeDocument/2006/relationships/hyperlink" Target="mailto:daryl.clark@schindler.com" TargetMode="External"/><Relationship Id="rId157" Type="http://schemas.openxmlformats.org/officeDocument/2006/relationships/hyperlink" Target="mailto:stacey.gregory@kone.com" TargetMode="External"/><Relationship Id="rId178" Type="http://schemas.openxmlformats.org/officeDocument/2006/relationships/hyperlink" Target="mailto:josh.garrett@inlandelevator.com" TargetMode="External"/><Relationship Id="rId61" Type="http://schemas.openxmlformats.org/officeDocument/2006/relationships/hyperlink" Target="mailto:rhonda.price@kone.com" TargetMode="External"/><Relationship Id="rId82" Type="http://schemas.openxmlformats.org/officeDocument/2006/relationships/hyperlink" Target="mailto:joseph.terc@schindler.com" TargetMode="External"/><Relationship Id="rId152" Type="http://schemas.openxmlformats.org/officeDocument/2006/relationships/hyperlink" Target="mailto:Steve.spigelmyer@kone.com" TargetMode="External"/><Relationship Id="rId173" Type="http://schemas.openxmlformats.org/officeDocument/2006/relationships/hyperlink" Target="mailto:jonathan.griffin@meus.com" TargetMode="External"/><Relationship Id="rId19" Type="http://schemas.openxmlformats.org/officeDocument/2006/relationships/hyperlink" Target="mailto:Sheila.benson@tkelevator.com" TargetMode="External"/><Relationship Id="rId14" Type="http://schemas.openxmlformats.org/officeDocument/2006/relationships/hyperlink" Target="mailto:Steve.spigelmyer@kone.com" TargetMode="External"/><Relationship Id="rId30" Type="http://schemas.openxmlformats.org/officeDocument/2006/relationships/hyperlink" Target="mailto:Josh.jensen@tkelevator.com" TargetMode="External"/><Relationship Id="rId35" Type="http://schemas.openxmlformats.org/officeDocument/2006/relationships/hyperlink" Target="mailto:sean@waelevator.com" TargetMode="External"/><Relationship Id="rId56" Type="http://schemas.openxmlformats.org/officeDocument/2006/relationships/hyperlink" Target="mailto:larryhatch@metro-elevator.com" TargetMode="External"/><Relationship Id="rId77" Type="http://schemas.openxmlformats.org/officeDocument/2006/relationships/hyperlink" Target="mailto:daniel.garrett@inlandelevator.com" TargetMode="External"/><Relationship Id="rId100" Type="http://schemas.openxmlformats.org/officeDocument/2006/relationships/hyperlink" Target="mailto:michael@elevatorsupport.com" TargetMode="External"/><Relationship Id="rId105" Type="http://schemas.openxmlformats.org/officeDocument/2006/relationships/hyperlink" Target="mailto:braeden.bowman@tkelevator.com" TargetMode="External"/><Relationship Id="rId126" Type="http://schemas.openxmlformats.org/officeDocument/2006/relationships/hyperlink" Target="mailto:Tara.whitford@tkelevator.com" TargetMode="External"/><Relationship Id="rId147" Type="http://schemas.openxmlformats.org/officeDocument/2006/relationships/hyperlink" Target="mailto:daryl.clark@schindler.com" TargetMode="External"/><Relationship Id="rId168" Type="http://schemas.openxmlformats.org/officeDocument/2006/relationships/hyperlink" Target="mailto:david.koenig@meus.com" TargetMode="External"/><Relationship Id="rId8" Type="http://schemas.openxmlformats.org/officeDocument/2006/relationships/hyperlink" Target="mailto:sgandhewar@eltec.cc" TargetMode="External"/><Relationship Id="rId51" Type="http://schemas.openxmlformats.org/officeDocument/2006/relationships/hyperlink" Target="mailto:cassidyragus@metroelevator.Com" TargetMode="External"/><Relationship Id="rId72" Type="http://schemas.openxmlformats.org/officeDocument/2006/relationships/hyperlink" Target="mailto:jordan.rothschiller@kone.com" TargetMode="External"/><Relationship Id="rId93" Type="http://schemas.openxmlformats.org/officeDocument/2006/relationships/hyperlink" Target="mailto:daryl.clark@schindler.com" TargetMode="External"/><Relationship Id="rId98" Type="http://schemas.openxmlformats.org/officeDocument/2006/relationships/hyperlink" Target="mailto:sandhewar@eltec.cc" TargetMode="External"/><Relationship Id="rId121" Type="http://schemas.openxmlformats.org/officeDocument/2006/relationships/hyperlink" Target="mailto:ron.hemming@tkelevator.com" TargetMode="External"/><Relationship Id="rId142" Type="http://schemas.openxmlformats.org/officeDocument/2006/relationships/hyperlink" Target="mailto:sandhewar@eltec.cc" TargetMode="External"/><Relationship Id="rId163" Type="http://schemas.openxmlformats.org/officeDocument/2006/relationships/hyperlink" Target="mailto:stacey.gregory@kone.com" TargetMode="External"/><Relationship Id="rId3" Type="http://schemas.openxmlformats.org/officeDocument/2006/relationships/hyperlink" Target="mailto:michael@elevatorsupport.com" TargetMode="External"/><Relationship Id="rId25" Type="http://schemas.openxmlformats.org/officeDocument/2006/relationships/hyperlink" Target="mailto:Tara.whitford@tkelevator.com" TargetMode="External"/><Relationship Id="rId46" Type="http://schemas.openxmlformats.org/officeDocument/2006/relationships/hyperlink" Target="mailto:david.koenig@meus.com" TargetMode="External"/><Relationship Id="rId67" Type="http://schemas.openxmlformats.org/officeDocument/2006/relationships/hyperlink" Target="mailto:rhonda.price@kone.com" TargetMode="External"/><Relationship Id="rId116" Type="http://schemas.openxmlformats.org/officeDocument/2006/relationships/hyperlink" Target="mailto:sean@waelevator.com" TargetMode="External"/><Relationship Id="rId137" Type="http://schemas.openxmlformats.org/officeDocument/2006/relationships/hyperlink" Target="mailto:sandhewar@eltec.cc" TargetMode="External"/><Relationship Id="rId158" Type="http://schemas.openxmlformats.org/officeDocument/2006/relationships/hyperlink" Target="mailto:Steve.spigelmyer@kone.com" TargetMode="External"/><Relationship Id="rId20" Type="http://schemas.openxmlformats.org/officeDocument/2006/relationships/hyperlink" Target="mailto:Justin.kuhn@tkelevator.com" TargetMode="External"/><Relationship Id="rId41" Type="http://schemas.openxmlformats.org/officeDocument/2006/relationships/hyperlink" Target="mailto:bruce.peterson@meus.com" TargetMode="External"/><Relationship Id="rId62" Type="http://schemas.openxmlformats.org/officeDocument/2006/relationships/hyperlink" Target="mailto:Steve.spigelmyer@kone.com" TargetMode="External"/><Relationship Id="rId83" Type="http://schemas.openxmlformats.org/officeDocument/2006/relationships/hyperlink" Target="mailto:daryl.clark@schindler.com" TargetMode="External"/><Relationship Id="rId88" Type="http://schemas.openxmlformats.org/officeDocument/2006/relationships/hyperlink" Target="mailto:joseph.terc@schindler.com" TargetMode="External"/><Relationship Id="rId111" Type="http://schemas.openxmlformats.org/officeDocument/2006/relationships/hyperlink" Target="mailto:larryhatch@metro-elevator.com" TargetMode="External"/><Relationship Id="rId132" Type="http://schemas.openxmlformats.org/officeDocument/2006/relationships/hyperlink" Target="mailto:Tara.whitford@tkelevator.com" TargetMode="External"/><Relationship Id="rId153" Type="http://schemas.openxmlformats.org/officeDocument/2006/relationships/hyperlink" Target="mailto:jared.huber@kone.com" TargetMode="External"/><Relationship Id="rId174" Type="http://schemas.openxmlformats.org/officeDocument/2006/relationships/hyperlink" Target="mailto:david.koenig@meus.com" TargetMode="External"/><Relationship Id="rId179" Type="http://schemas.openxmlformats.org/officeDocument/2006/relationships/hyperlink" Target="mailto:daniel.garrett@inlandelevator.com" TargetMode="External"/><Relationship Id="rId15" Type="http://schemas.openxmlformats.org/officeDocument/2006/relationships/hyperlink" Target="mailto:Steve.spigelmyer@kone.com" TargetMode="External"/><Relationship Id="rId36" Type="http://schemas.openxmlformats.org/officeDocument/2006/relationships/hyperlink" Target="mailto:sarah@waelevator.com" TargetMode="External"/><Relationship Id="rId57" Type="http://schemas.openxmlformats.org/officeDocument/2006/relationships/hyperlink" Target="mailto:jordan.rothschiller@kone.com" TargetMode="External"/><Relationship Id="rId106" Type="http://schemas.openxmlformats.org/officeDocument/2006/relationships/hyperlink" Target="mailto:jonathan.powell@tkelevator.com" TargetMode="External"/><Relationship Id="rId127" Type="http://schemas.openxmlformats.org/officeDocument/2006/relationships/hyperlink" Target="mailto:jonathan.powell@tkelevator.com" TargetMode="External"/><Relationship Id="rId10" Type="http://schemas.openxmlformats.org/officeDocument/2006/relationships/hyperlink" Target="mailto:daniel.garrett@inlandelevator.com" TargetMode="External"/><Relationship Id="rId31" Type="http://schemas.openxmlformats.org/officeDocument/2006/relationships/hyperlink" Target="mailto:Tara.whitford@tkelevator.com" TargetMode="External"/><Relationship Id="rId52" Type="http://schemas.openxmlformats.org/officeDocument/2006/relationships/hyperlink" Target="mailto:RyanKraven@metro-elevator.com" TargetMode="External"/><Relationship Id="rId73" Type="http://schemas.openxmlformats.org/officeDocument/2006/relationships/hyperlink" Target="mailto:rhonda.price@kone.com" TargetMode="External"/><Relationship Id="rId78" Type="http://schemas.openxmlformats.org/officeDocument/2006/relationships/hyperlink" Target="mailto:josh.garrett@inlandelevator.com" TargetMode="External"/><Relationship Id="rId94" Type="http://schemas.openxmlformats.org/officeDocument/2006/relationships/hyperlink" Target="mailto:daryl.clark@schindler.com" TargetMode="External"/><Relationship Id="rId99" Type="http://schemas.openxmlformats.org/officeDocument/2006/relationships/hyperlink" Target="mailto:sandhewar@eltec.cc" TargetMode="External"/><Relationship Id="rId101" Type="http://schemas.openxmlformats.org/officeDocument/2006/relationships/hyperlink" Target="mailto:peter@elevatorsupport.com" TargetMode="External"/><Relationship Id="rId122" Type="http://schemas.openxmlformats.org/officeDocument/2006/relationships/hyperlink" Target="mailto:ron.hemming@tkelevator.com" TargetMode="External"/><Relationship Id="rId143" Type="http://schemas.openxmlformats.org/officeDocument/2006/relationships/hyperlink" Target="mailto:mwasielewski@eltec.cc" TargetMode="External"/><Relationship Id="rId148" Type="http://schemas.openxmlformats.org/officeDocument/2006/relationships/hyperlink" Target="mailto:sandhewar@eltec.cc" TargetMode="External"/><Relationship Id="rId164" Type="http://schemas.openxmlformats.org/officeDocument/2006/relationships/hyperlink" Target="mailto:Steve.spigelmyer@kone.com" TargetMode="External"/><Relationship Id="rId169" Type="http://schemas.openxmlformats.org/officeDocument/2006/relationships/hyperlink" Target="mailto:jonathan.griffin@meus.com" TargetMode="External"/><Relationship Id="rId4" Type="http://schemas.openxmlformats.org/officeDocument/2006/relationships/hyperlink" Target="mailto:michael@elevatorsupport.com" TargetMode="External"/><Relationship Id="rId9" Type="http://schemas.openxmlformats.org/officeDocument/2006/relationships/hyperlink" Target="mailto:mwasielewski@eltec.cc" TargetMode="External"/><Relationship Id="rId180" Type="http://schemas.openxmlformats.org/officeDocument/2006/relationships/hyperlink" Target="mailto:mary.richards@inlandelevator.com" TargetMode="External"/><Relationship Id="rId26" Type="http://schemas.openxmlformats.org/officeDocument/2006/relationships/hyperlink" Target="mailto:Ron.hemming@tkelevator.com" TargetMode="External"/><Relationship Id="rId47" Type="http://schemas.openxmlformats.org/officeDocument/2006/relationships/hyperlink" Target="mailto:bruce.peterson@meus.com" TargetMode="External"/><Relationship Id="rId68" Type="http://schemas.openxmlformats.org/officeDocument/2006/relationships/hyperlink" Target="mailto:Steve.spigelmyer@kone.com" TargetMode="External"/><Relationship Id="rId89" Type="http://schemas.openxmlformats.org/officeDocument/2006/relationships/hyperlink" Target="mailto:joseph.terc@schindler.com" TargetMode="External"/><Relationship Id="rId112" Type="http://schemas.openxmlformats.org/officeDocument/2006/relationships/hyperlink" Target="mailto:stacey.gregory@kone.com" TargetMode="External"/><Relationship Id="rId133" Type="http://schemas.openxmlformats.org/officeDocument/2006/relationships/hyperlink" Target="mailto:daryl.clark@schindler.com" TargetMode="External"/><Relationship Id="rId154" Type="http://schemas.openxmlformats.org/officeDocument/2006/relationships/hyperlink" Target="mailto:stacey.gregory@kone.com" TargetMode="External"/><Relationship Id="rId175" Type="http://schemas.openxmlformats.org/officeDocument/2006/relationships/hyperlink" Target="mailto:josh.garrett@inlandelevator.com" TargetMode="External"/><Relationship Id="rId16" Type="http://schemas.openxmlformats.org/officeDocument/2006/relationships/hyperlink" Target="mailto:Steve.spigelmyer@kone.com" TargetMode="External"/><Relationship Id="rId37" Type="http://schemas.openxmlformats.org/officeDocument/2006/relationships/hyperlink" Target="mailto:jason@waelevator.com" TargetMode="External"/><Relationship Id="rId58" Type="http://schemas.openxmlformats.org/officeDocument/2006/relationships/hyperlink" Target="mailto:rhonda.price@kone.com" TargetMode="External"/><Relationship Id="rId79" Type="http://schemas.openxmlformats.org/officeDocument/2006/relationships/hyperlink" Target="mailto:mary.richards@inlandelevator.com" TargetMode="External"/><Relationship Id="rId102" Type="http://schemas.openxmlformats.org/officeDocument/2006/relationships/hyperlink" Target="mailto:jared.huber@kone.com" TargetMode="External"/><Relationship Id="rId123" Type="http://schemas.openxmlformats.org/officeDocument/2006/relationships/hyperlink" Target="mailto:Tara.whitford@tkelevator.com" TargetMode="External"/><Relationship Id="rId144" Type="http://schemas.openxmlformats.org/officeDocument/2006/relationships/hyperlink" Target="mailto:daryl.clark@schindler.com" TargetMode="External"/><Relationship Id="rId90" Type="http://schemas.openxmlformats.org/officeDocument/2006/relationships/hyperlink" Target="mailto:daryl.clark@schindler.com" TargetMode="External"/><Relationship Id="rId165" Type="http://schemas.openxmlformats.org/officeDocument/2006/relationships/hyperlink" Target="mailto:seanbrassell@metroelevator.Com" TargetMode="External"/><Relationship Id="rId27" Type="http://schemas.openxmlformats.org/officeDocument/2006/relationships/hyperlink" Target="mailto:Josh.jensen@tkelevator.com" TargetMode="External"/><Relationship Id="rId48" Type="http://schemas.openxmlformats.org/officeDocument/2006/relationships/hyperlink" Target="mailto:david.koenig@meus.com" TargetMode="External"/><Relationship Id="rId69" Type="http://schemas.openxmlformats.org/officeDocument/2006/relationships/hyperlink" Target="mailto:jordan.rothschiller@kone.com" TargetMode="External"/><Relationship Id="rId113" Type="http://schemas.openxmlformats.org/officeDocument/2006/relationships/hyperlink" Target="mailto:mhafermann@eltec.cc" TargetMode="External"/><Relationship Id="rId134" Type="http://schemas.openxmlformats.org/officeDocument/2006/relationships/hyperlink" Target="mailto:sandhewar@eltec.cc" TargetMode="External"/><Relationship Id="rId80" Type="http://schemas.openxmlformats.org/officeDocument/2006/relationships/hyperlink" Target="mailto:daniel.garrett@inlandelevator.com" TargetMode="External"/><Relationship Id="rId155" Type="http://schemas.openxmlformats.org/officeDocument/2006/relationships/hyperlink" Target="mailto:Steve.spigelmyer@kone.com" TargetMode="External"/><Relationship Id="rId176" Type="http://schemas.openxmlformats.org/officeDocument/2006/relationships/hyperlink" Target="mailto:daniel.garrett@inlandelevator.com" TargetMode="External"/><Relationship Id="rId17" Type="http://schemas.openxmlformats.org/officeDocument/2006/relationships/hyperlink" Target="mailto:Sheila.benson@tkelevator.com" TargetMode="External"/><Relationship Id="rId38" Type="http://schemas.openxmlformats.org/officeDocument/2006/relationships/hyperlink" Target="mailto:sean@waelevator.com" TargetMode="External"/><Relationship Id="rId59" Type="http://schemas.openxmlformats.org/officeDocument/2006/relationships/hyperlink" Target="mailto:Steve.spigelmyer@kone.com" TargetMode="External"/><Relationship Id="rId103" Type="http://schemas.openxmlformats.org/officeDocument/2006/relationships/hyperlink" Target="mailto:mary.richards@inlandelevator.com" TargetMode="External"/><Relationship Id="rId124" Type="http://schemas.openxmlformats.org/officeDocument/2006/relationships/hyperlink" Target="mailto:mclain.bowman@tkelevator.com" TargetMode="External"/><Relationship Id="rId70" Type="http://schemas.openxmlformats.org/officeDocument/2006/relationships/hyperlink" Target="mailto:rhonda.price@kone.com" TargetMode="External"/><Relationship Id="rId91" Type="http://schemas.openxmlformats.org/officeDocument/2006/relationships/hyperlink" Target="mailto:daryl.clark@schindler.com" TargetMode="External"/><Relationship Id="rId145" Type="http://schemas.openxmlformats.org/officeDocument/2006/relationships/hyperlink" Target="mailto:sandhewar@eltec.cc" TargetMode="External"/><Relationship Id="rId166" Type="http://schemas.openxmlformats.org/officeDocument/2006/relationships/hyperlink" Target="mailto:larryhatch@metro-elevator.com" TargetMode="External"/><Relationship Id="rId1" Type="http://schemas.openxmlformats.org/officeDocument/2006/relationships/hyperlink" Target="mailto:michael@elevatorsupport.com" TargetMode="External"/><Relationship Id="rId28" Type="http://schemas.openxmlformats.org/officeDocument/2006/relationships/hyperlink" Target="mailto:Tara.whitford@tkelevator.com" TargetMode="External"/><Relationship Id="rId49" Type="http://schemas.openxmlformats.org/officeDocument/2006/relationships/hyperlink" Target="mailto:bruce.peterson@meus.com" TargetMode="External"/><Relationship Id="rId114" Type="http://schemas.openxmlformats.org/officeDocument/2006/relationships/hyperlink" Target="mailto:mwasielewski@eltec.cc" TargetMode="External"/></Relationships>
</file>

<file path=xl/worksheets/_rels/sheet9.xml.rels><?xml version="1.0" encoding="UTF-8" standalone="yes"?>
<Relationships xmlns="http://schemas.openxmlformats.org/package/2006/relationships"><Relationship Id="rId117" Type="http://schemas.openxmlformats.org/officeDocument/2006/relationships/hyperlink" Target="mailto:tara.whitford@tkelevator.com" TargetMode="External"/><Relationship Id="rId21" Type="http://schemas.openxmlformats.org/officeDocument/2006/relationships/hyperlink" Target="mailto:david.koenig@meus.com" TargetMode="External"/><Relationship Id="rId42" Type="http://schemas.openxmlformats.org/officeDocument/2006/relationships/hyperlink" Target="mailto:rhonda.price@kone.com" TargetMode="External"/><Relationship Id="rId63" Type="http://schemas.openxmlformats.org/officeDocument/2006/relationships/hyperlink" Target="mailto:mary.richards@inlandelevator.com" TargetMode="External"/><Relationship Id="rId84" Type="http://schemas.openxmlformats.org/officeDocument/2006/relationships/hyperlink" Target="mailto:janey.foxe@meus.com" TargetMode="External"/><Relationship Id="rId16" Type="http://schemas.openxmlformats.org/officeDocument/2006/relationships/hyperlink" Target="mailto:Steve.spigelmyer@kone.com" TargetMode="External"/><Relationship Id="rId107" Type="http://schemas.openxmlformats.org/officeDocument/2006/relationships/hyperlink" Target="mailto:yvonne@waelevator.com" TargetMode="External"/><Relationship Id="rId11" Type="http://schemas.openxmlformats.org/officeDocument/2006/relationships/hyperlink" Target="mailto:mary.richards@inlandelevator.com" TargetMode="External"/><Relationship Id="rId32" Type="http://schemas.openxmlformats.org/officeDocument/2006/relationships/hyperlink" Target="mailto:tara.whitford@tkelevator.com" TargetMode="External"/><Relationship Id="rId37" Type="http://schemas.openxmlformats.org/officeDocument/2006/relationships/hyperlink" Target="mailto:Steve.spigelmyer@kone.com" TargetMode="External"/><Relationship Id="rId53" Type="http://schemas.openxmlformats.org/officeDocument/2006/relationships/hyperlink" Target="mailto:khastings@eltec.cc" TargetMode="External"/><Relationship Id="rId58" Type="http://schemas.openxmlformats.org/officeDocument/2006/relationships/hyperlink" Target="mailto:khastings@eltec.cc" TargetMode="External"/><Relationship Id="rId74" Type="http://schemas.openxmlformats.org/officeDocument/2006/relationships/hyperlink" Target="mailto:janey.foxe@meus.com" TargetMode="External"/><Relationship Id="rId79" Type="http://schemas.openxmlformats.org/officeDocument/2006/relationships/hyperlink" Target="mailto:david.koenig@meus.com" TargetMode="External"/><Relationship Id="rId102" Type="http://schemas.openxmlformats.org/officeDocument/2006/relationships/hyperlink" Target="mailto:rhonda.price@kone.com" TargetMode="External"/><Relationship Id="rId123" Type="http://schemas.openxmlformats.org/officeDocument/2006/relationships/hyperlink" Target="mailto:deborah.cole@tkelevator.com" TargetMode="External"/><Relationship Id="rId128" Type="http://schemas.openxmlformats.org/officeDocument/2006/relationships/hyperlink" Target="mailto:deborah.cole@tkelevator.com" TargetMode="External"/><Relationship Id="rId5" Type="http://schemas.openxmlformats.org/officeDocument/2006/relationships/hyperlink" Target="mailto:peter@elevatorsupport.com" TargetMode="External"/><Relationship Id="rId90" Type="http://schemas.openxmlformats.org/officeDocument/2006/relationships/hyperlink" Target="mailto:rhonda.price@kone.com" TargetMode="External"/><Relationship Id="rId95" Type="http://schemas.openxmlformats.org/officeDocument/2006/relationships/hyperlink" Target="mailto:jordan.rothschiller@kone.com" TargetMode="External"/><Relationship Id="rId22" Type="http://schemas.openxmlformats.org/officeDocument/2006/relationships/hyperlink" Target="mailto:cassidyragus@metroelevator.Com" TargetMode="External"/><Relationship Id="rId27" Type="http://schemas.openxmlformats.org/officeDocument/2006/relationships/hyperlink" Target="mailto:mwasielewski@eltec.cc" TargetMode="External"/><Relationship Id="rId43" Type="http://schemas.openxmlformats.org/officeDocument/2006/relationships/hyperlink" Target="mailto:cassidyragus@metroelevator.Com" TargetMode="External"/><Relationship Id="rId48" Type="http://schemas.openxmlformats.org/officeDocument/2006/relationships/hyperlink" Target="mailto:sgandhewar@eltec.cc" TargetMode="External"/><Relationship Id="rId64" Type="http://schemas.openxmlformats.org/officeDocument/2006/relationships/hyperlink" Target="mailto:mary.richards@inlandelevator.com" TargetMode="External"/><Relationship Id="rId69" Type="http://schemas.openxmlformats.org/officeDocument/2006/relationships/hyperlink" Target="mailto:josh.garrett@inlandelevator.com" TargetMode="External"/><Relationship Id="rId113" Type="http://schemas.openxmlformats.org/officeDocument/2006/relationships/hyperlink" Target="mailto:yvonne@waelevator.com" TargetMode="External"/><Relationship Id="rId118" Type="http://schemas.openxmlformats.org/officeDocument/2006/relationships/hyperlink" Target="mailto:Tara.whitford@tkelevator.com" TargetMode="External"/><Relationship Id="rId80" Type="http://schemas.openxmlformats.org/officeDocument/2006/relationships/hyperlink" Target="mailto:david.koenig@meus.com" TargetMode="External"/><Relationship Id="rId85" Type="http://schemas.openxmlformats.org/officeDocument/2006/relationships/hyperlink" Target="mailto:david.koenig@meus.com" TargetMode="External"/><Relationship Id="rId12" Type="http://schemas.openxmlformats.org/officeDocument/2006/relationships/hyperlink" Target="mailto:josh.garrett@inlandelevator.com" TargetMode="External"/><Relationship Id="rId17" Type="http://schemas.openxmlformats.org/officeDocument/2006/relationships/hyperlink" Target="mailto:tonya.king@tkelevator.com" TargetMode="External"/><Relationship Id="rId33" Type="http://schemas.openxmlformats.org/officeDocument/2006/relationships/hyperlink" Target="mailto:cassidyragus@metroelevator.Com" TargetMode="External"/><Relationship Id="rId38" Type="http://schemas.openxmlformats.org/officeDocument/2006/relationships/hyperlink" Target="mailto:Tanya.king@tkelevator.com" TargetMode="External"/><Relationship Id="rId59" Type="http://schemas.openxmlformats.org/officeDocument/2006/relationships/hyperlink" Target="mailto:sgandhewar@eltec.cc" TargetMode="External"/><Relationship Id="rId103" Type="http://schemas.openxmlformats.org/officeDocument/2006/relationships/hyperlink" Target="mailto:rhonda.price@kone.com" TargetMode="External"/><Relationship Id="rId108" Type="http://schemas.openxmlformats.org/officeDocument/2006/relationships/hyperlink" Target="mailto:yvonne@waelevator.com" TargetMode="External"/><Relationship Id="rId124" Type="http://schemas.openxmlformats.org/officeDocument/2006/relationships/hyperlink" Target="mailto:tara.whitford@tkelevator.com" TargetMode="External"/><Relationship Id="rId129" Type="http://schemas.openxmlformats.org/officeDocument/2006/relationships/hyperlink" Target="mailto:tara.whitford@tkelevator.com" TargetMode="External"/><Relationship Id="rId54" Type="http://schemas.openxmlformats.org/officeDocument/2006/relationships/hyperlink" Target="mailto:sgandhewar@eltec.cc" TargetMode="External"/><Relationship Id="rId70" Type="http://schemas.openxmlformats.org/officeDocument/2006/relationships/hyperlink" Target="mailto:daniel.garrett@inlandelevator.com" TargetMode="External"/><Relationship Id="rId75" Type="http://schemas.openxmlformats.org/officeDocument/2006/relationships/hyperlink" Target="mailto:janey.foxe@meus.com" TargetMode="External"/><Relationship Id="rId91" Type="http://schemas.openxmlformats.org/officeDocument/2006/relationships/hyperlink" Target="mailto:rhonda.price@kone.com" TargetMode="External"/><Relationship Id="rId96" Type="http://schemas.openxmlformats.org/officeDocument/2006/relationships/hyperlink" Target="mailto:jordan.rothschiller@kone.com" TargetMode="External"/><Relationship Id="rId1" Type="http://schemas.openxmlformats.org/officeDocument/2006/relationships/hyperlink" Target="mailto:michael@elevatorsupport.com" TargetMode="External"/><Relationship Id="rId6" Type="http://schemas.openxmlformats.org/officeDocument/2006/relationships/hyperlink" Target="mailto:rhonda.price@kone.com" TargetMode="External"/><Relationship Id="rId23" Type="http://schemas.openxmlformats.org/officeDocument/2006/relationships/hyperlink" Target="mailto:RyanKraven@metro-elevator.com" TargetMode="External"/><Relationship Id="rId28" Type="http://schemas.openxmlformats.org/officeDocument/2006/relationships/hyperlink" Target="mailto:mhafermann@eltec.cc" TargetMode="External"/><Relationship Id="rId49" Type="http://schemas.openxmlformats.org/officeDocument/2006/relationships/hyperlink" Target="mailto:mhafermann@eltec.cc" TargetMode="External"/><Relationship Id="rId114" Type="http://schemas.openxmlformats.org/officeDocument/2006/relationships/hyperlink" Target="mailto:sheila.benson@tkelevator.com" TargetMode="External"/><Relationship Id="rId119" Type="http://schemas.openxmlformats.org/officeDocument/2006/relationships/hyperlink" Target="mailto:tara.whitford@tkelevator.com" TargetMode="External"/><Relationship Id="rId44" Type="http://schemas.openxmlformats.org/officeDocument/2006/relationships/hyperlink" Target="mailto:sarah@waelevator.com" TargetMode="External"/><Relationship Id="rId60" Type="http://schemas.openxmlformats.org/officeDocument/2006/relationships/hyperlink" Target="mailto:mwasielewski@eltec.cc" TargetMode="External"/><Relationship Id="rId65" Type="http://schemas.openxmlformats.org/officeDocument/2006/relationships/hyperlink" Target="mailto:mary.richards@inlandelevator.com" TargetMode="External"/><Relationship Id="rId81" Type="http://schemas.openxmlformats.org/officeDocument/2006/relationships/hyperlink" Target="mailto:janey.foxe@meus.com" TargetMode="External"/><Relationship Id="rId86" Type="http://schemas.openxmlformats.org/officeDocument/2006/relationships/hyperlink" Target="mailto:janey.foxe@meus.com" TargetMode="External"/><Relationship Id="rId130" Type="http://schemas.openxmlformats.org/officeDocument/2006/relationships/hyperlink" Target="mailto:Tara.whitford@tkelevator.com" TargetMode="External"/><Relationship Id="rId13" Type="http://schemas.openxmlformats.org/officeDocument/2006/relationships/hyperlink" Target="mailto:mary.richards@inlandelevator.com" TargetMode="External"/><Relationship Id="rId18" Type="http://schemas.openxmlformats.org/officeDocument/2006/relationships/hyperlink" Target="mailto:sheila.benson@tkelevator.com" TargetMode="External"/><Relationship Id="rId39" Type="http://schemas.openxmlformats.org/officeDocument/2006/relationships/hyperlink" Target="mailto:cassidyragus@metroelevator.Com" TargetMode="External"/><Relationship Id="rId109" Type="http://schemas.openxmlformats.org/officeDocument/2006/relationships/hyperlink" Target="mailto:sean@waelevator.com" TargetMode="External"/><Relationship Id="rId34" Type="http://schemas.openxmlformats.org/officeDocument/2006/relationships/hyperlink" Target="mailto:jordan.rothschiller@kone.com" TargetMode="External"/><Relationship Id="rId50" Type="http://schemas.openxmlformats.org/officeDocument/2006/relationships/hyperlink" Target="mailto:khastings@eltec.cc" TargetMode="External"/><Relationship Id="rId55" Type="http://schemas.openxmlformats.org/officeDocument/2006/relationships/hyperlink" Target="mailto:khastings@eltec.cc" TargetMode="External"/><Relationship Id="rId76" Type="http://schemas.openxmlformats.org/officeDocument/2006/relationships/hyperlink" Target="mailto:janey.foxe@meus.com" TargetMode="External"/><Relationship Id="rId97" Type="http://schemas.openxmlformats.org/officeDocument/2006/relationships/hyperlink" Target="mailto:Steve.spigelmyer@kone.com" TargetMode="External"/><Relationship Id="rId104" Type="http://schemas.openxmlformats.org/officeDocument/2006/relationships/hyperlink" Target="mailto:rhonda.price@kone.com" TargetMode="External"/><Relationship Id="rId120" Type="http://schemas.openxmlformats.org/officeDocument/2006/relationships/hyperlink" Target="mailto:sheilah.benson@tkelevator.com" TargetMode="External"/><Relationship Id="rId125" Type="http://schemas.openxmlformats.org/officeDocument/2006/relationships/hyperlink" Target="mailto:Tara.whitford@tkelevator.com" TargetMode="External"/><Relationship Id="rId7" Type="http://schemas.openxmlformats.org/officeDocument/2006/relationships/hyperlink" Target="mailto:daryl.clark@schindler.com" TargetMode="External"/><Relationship Id="rId71" Type="http://schemas.openxmlformats.org/officeDocument/2006/relationships/hyperlink" Target="mailto:mary.richards@inlandelevator.com" TargetMode="External"/><Relationship Id="rId92" Type="http://schemas.openxmlformats.org/officeDocument/2006/relationships/hyperlink" Target="mailto:jordan.rothschiller@kone.com" TargetMode="External"/><Relationship Id="rId2" Type="http://schemas.openxmlformats.org/officeDocument/2006/relationships/hyperlink" Target="mailto:george@elevatorsupport.com" TargetMode="External"/><Relationship Id="rId29" Type="http://schemas.openxmlformats.org/officeDocument/2006/relationships/hyperlink" Target="mailto:mhafermann@eltec.cc" TargetMode="External"/><Relationship Id="rId24" Type="http://schemas.openxmlformats.org/officeDocument/2006/relationships/hyperlink" Target="mailto:larryhatch@metro-elevator.com" TargetMode="External"/><Relationship Id="rId40" Type="http://schemas.openxmlformats.org/officeDocument/2006/relationships/hyperlink" Target="mailto:Tara.whitford@tkelevator.com" TargetMode="External"/><Relationship Id="rId45" Type="http://schemas.openxmlformats.org/officeDocument/2006/relationships/hyperlink" Target="mailto:cassidyragus@metroelevator.Com" TargetMode="External"/><Relationship Id="rId66" Type="http://schemas.openxmlformats.org/officeDocument/2006/relationships/hyperlink" Target="mailto:josh.garrett@inlandelevator.com" TargetMode="External"/><Relationship Id="rId87" Type="http://schemas.openxmlformats.org/officeDocument/2006/relationships/hyperlink" Target="mailto:tylerstone@metroelevator.Com" TargetMode="External"/><Relationship Id="rId110" Type="http://schemas.openxmlformats.org/officeDocument/2006/relationships/hyperlink" Target="mailto:sarah@waelevator.com" TargetMode="External"/><Relationship Id="rId115" Type="http://schemas.openxmlformats.org/officeDocument/2006/relationships/hyperlink" Target="mailto:deborah.cole@tkelevator.com" TargetMode="External"/><Relationship Id="rId131" Type="http://schemas.openxmlformats.org/officeDocument/2006/relationships/hyperlink" Target="mailto:mhafermann@eltec.cc" TargetMode="External"/><Relationship Id="rId61" Type="http://schemas.openxmlformats.org/officeDocument/2006/relationships/hyperlink" Target="mailto:mwasielewski@eltec.cc" TargetMode="External"/><Relationship Id="rId82" Type="http://schemas.openxmlformats.org/officeDocument/2006/relationships/hyperlink" Target="mailto:janey.foxe@meus.com" TargetMode="External"/><Relationship Id="rId19" Type="http://schemas.openxmlformats.org/officeDocument/2006/relationships/hyperlink" Target="mailto:deborah.cole@tkelevator.com" TargetMode="External"/><Relationship Id="rId14" Type="http://schemas.openxmlformats.org/officeDocument/2006/relationships/hyperlink" Target="mailto:Steve.spigelmyer@kone.com" TargetMode="External"/><Relationship Id="rId30" Type="http://schemas.openxmlformats.org/officeDocument/2006/relationships/hyperlink" Target="mailto:mwasielewski@eltec.cc" TargetMode="External"/><Relationship Id="rId35" Type="http://schemas.openxmlformats.org/officeDocument/2006/relationships/hyperlink" Target="mailto:sheilah.benson@tkelevator.com" TargetMode="External"/><Relationship Id="rId56" Type="http://schemas.openxmlformats.org/officeDocument/2006/relationships/hyperlink" Target="mailto:sgandhewar@eltec.cc" TargetMode="External"/><Relationship Id="rId77" Type="http://schemas.openxmlformats.org/officeDocument/2006/relationships/hyperlink" Target="mailto:janey.foxe@meus.com" TargetMode="External"/><Relationship Id="rId100" Type="http://schemas.openxmlformats.org/officeDocument/2006/relationships/hyperlink" Target="mailto:Steve.spigelmyer@kone.com" TargetMode="External"/><Relationship Id="rId105" Type="http://schemas.openxmlformats.org/officeDocument/2006/relationships/hyperlink" Target="mailto:rhonda.price@kone.com" TargetMode="External"/><Relationship Id="rId126" Type="http://schemas.openxmlformats.org/officeDocument/2006/relationships/hyperlink" Target="mailto:tara.whitford@tkelevator.com" TargetMode="External"/><Relationship Id="rId8" Type="http://schemas.openxmlformats.org/officeDocument/2006/relationships/hyperlink" Target="mailto:sgandhewar@eltec.cc" TargetMode="External"/><Relationship Id="rId51" Type="http://schemas.openxmlformats.org/officeDocument/2006/relationships/hyperlink" Target="mailto:sgandhewar@eltec.cc" TargetMode="External"/><Relationship Id="rId72" Type="http://schemas.openxmlformats.org/officeDocument/2006/relationships/hyperlink" Target="mailto:josh.garrett@inlandelevator.com" TargetMode="External"/><Relationship Id="rId93" Type="http://schemas.openxmlformats.org/officeDocument/2006/relationships/hyperlink" Target="mailto:jordan.rothschiller@kone.com" TargetMode="External"/><Relationship Id="rId98" Type="http://schemas.openxmlformats.org/officeDocument/2006/relationships/hyperlink" Target="mailto:Steve.spigelmyer@kone.com" TargetMode="External"/><Relationship Id="rId121" Type="http://schemas.openxmlformats.org/officeDocument/2006/relationships/hyperlink" Target="mailto:Tara.whitford@tkelevator.com" TargetMode="External"/><Relationship Id="rId3" Type="http://schemas.openxmlformats.org/officeDocument/2006/relationships/hyperlink" Target="mailto:michael@elevatorsupport.com" TargetMode="External"/><Relationship Id="rId25" Type="http://schemas.openxmlformats.org/officeDocument/2006/relationships/hyperlink" Target="mailto:rhonda.price@kone.com" TargetMode="External"/><Relationship Id="rId46" Type="http://schemas.openxmlformats.org/officeDocument/2006/relationships/hyperlink" Target="mailto:mhafermann@eltec.cc" TargetMode="External"/><Relationship Id="rId67" Type="http://schemas.openxmlformats.org/officeDocument/2006/relationships/hyperlink" Target="mailto:daniel.garrett@inlandelevator.com" TargetMode="External"/><Relationship Id="rId116" Type="http://schemas.openxmlformats.org/officeDocument/2006/relationships/hyperlink" Target="mailto:deborah.cole@tkelevator.com" TargetMode="External"/><Relationship Id="rId20" Type="http://schemas.openxmlformats.org/officeDocument/2006/relationships/hyperlink" Target="mailto:janey.foxe@meus.com" TargetMode="External"/><Relationship Id="rId41" Type="http://schemas.openxmlformats.org/officeDocument/2006/relationships/hyperlink" Target="mailto:cassidyragus@metroelevator.Com" TargetMode="External"/><Relationship Id="rId62" Type="http://schemas.openxmlformats.org/officeDocument/2006/relationships/hyperlink" Target="mailto:mwasielewski@eltec.cc" TargetMode="External"/><Relationship Id="rId83" Type="http://schemas.openxmlformats.org/officeDocument/2006/relationships/hyperlink" Target="mailto:david.koenig@meus.com" TargetMode="External"/><Relationship Id="rId88" Type="http://schemas.openxmlformats.org/officeDocument/2006/relationships/hyperlink" Target="mailto:tylerstone@metroelevator.Com" TargetMode="External"/><Relationship Id="rId111" Type="http://schemas.openxmlformats.org/officeDocument/2006/relationships/hyperlink" Target="mailto:yvonne@waelevator.com" TargetMode="External"/><Relationship Id="rId132" Type="http://schemas.openxmlformats.org/officeDocument/2006/relationships/hyperlink" Target="mailto:sgandhewar@eltec.cc" TargetMode="External"/><Relationship Id="rId15" Type="http://schemas.openxmlformats.org/officeDocument/2006/relationships/hyperlink" Target="mailto:Steve.spigelmyer@kone.com" TargetMode="External"/><Relationship Id="rId36" Type="http://schemas.openxmlformats.org/officeDocument/2006/relationships/hyperlink" Target="mailto:cassidyragus@metroelevator.Com" TargetMode="External"/><Relationship Id="rId57" Type="http://schemas.openxmlformats.org/officeDocument/2006/relationships/hyperlink" Target="mailto:khastings@eltec.cc" TargetMode="External"/><Relationship Id="rId106" Type="http://schemas.openxmlformats.org/officeDocument/2006/relationships/hyperlink" Target="mailto:rhonda.price@kone.com" TargetMode="External"/><Relationship Id="rId127" Type="http://schemas.openxmlformats.org/officeDocument/2006/relationships/hyperlink" Target="mailto:Tara.whitford@tkelevator.com" TargetMode="External"/><Relationship Id="rId10" Type="http://schemas.openxmlformats.org/officeDocument/2006/relationships/hyperlink" Target="mailto:daniel.garrett@inlandelevator.com" TargetMode="External"/><Relationship Id="rId31" Type="http://schemas.openxmlformats.org/officeDocument/2006/relationships/hyperlink" Target="mailto:mwasielewski@eltec.cc" TargetMode="External"/><Relationship Id="rId52" Type="http://schemas.openxmlformats.org/officeDocument/2006/relationships/hyperlink" Target="mailto:mwasielewski@eltec.cc" TargetMode="External"/><Relationship Id="rId73" Type="http://schemas.openxmlformats.org/officeDocument/2006/relationships/hyperlink" Target="mailto:daniel.garrett@inlandelevator.com" TargetMode="External"/><Relationship Id="rId78" Type="http://schemas.openxmlformats.org/officeDocument/2006/relationships/hyperlink" Target="mailto:janey.foxe@meus.com" TargetMode="External"/><Relationship Id="rId94" Type="http://schemas.openxmlformats.org/officeDocument/2006/relationships/hyperlink" Target="mailto:jordan.rothschiller@kone.com" TargetMode="External"/><Relationship Id="rId99" Type="http://schemas.openxmlformats.org/officeDocument/2006/relationships/hyperlink" Target="mailto:Steve.spigelmyer@kone.com" TargetMode="External"/><Relationship Id="rId101" Type="http://schemas.openxmlformats.org/officeDocument/2006/relationships/hyperlink" Target="mailto:Steve.spigelmyer@kone.com" TargetMode="External"/><Relationship Id="rId122" Type="http://schemas.openxmlformats.org/officeDocument/2006/relationships/hyperlink" Target="mailto:deborah.cole@tkelevator.com" TargetMode="External"/><Relationship Id="rId4" Type="http://schemas.openxmlformats.org/officeDocument/2006/relationships/hyperlink" Target="mailto:michael@elevatorsupport.com" TargetMode="External"/><Relationship Id="rId9" Type="http://schemas.openxmlformats.org/officeDocument/2006/relationships/hyperlink" Target="mailto:mwasielewski@eltec.cc" TargetMode="External"/><Relationship Id="rId26" Type="http://schemas.openxmlformats.org/officeDocument/2006/relationships/hyperlink" Target="mailto:rhonda.price@kone.com" TargetMode="External"/><Relationship Id="rId47" Type="http://schemas.openxmlformats.org/officeDocument/2006/relationships/hyperlink" Target="mailto:khastings@eltec.cc" TargetMode="External"/><Relationship Id="rId68" Type="http://schemas.openxmlformats.org/officeDocument/2006/relationships/hyperlink" Target="mailto:mary.richards@inlandelevator.com" TargetMode="External"/><Relationship Id="rId89" Type="http://schemas.openxmlformats.org/officeDocument/2006/relationships/hyperlink" Target="mailto:rhonda.price@kone.com" TargetMode="External"/><Relationship Id="rId112" Type="http://schemas.openxmlformats.org/officeDocument/2006/relationships/hyperlink" Target="mailto:sean@waelevator.com" TargetMode="External"/><Relationship Id="rId133"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73643-097B-486E-ACC2-B9D27D000F39}">
  <dimension ref="B1:Y36"/>
  <sheetViews>
    <sheetView workbookViewId="0">
      <selection activeCell="B4" sqref="B4:C6"/>
    </sheetView>
  </sheetViews>
  <sheetFormatPr defaultRowHeight="14.4" x14ac:dyDescent="0.3"/>
  <cols>
    <col min="1" max="1" width="1.6640625" customWidth="1"/>
    <col min="2" max="2" width="19.6640625" bestFit="1" customWidth="1"/>
    <col min="3" max="3" width="2.33203125" customWidth="1"/>
    <col min="4" max="4" width="19.6640625" bestFit="1" customWidth="1"/>
    <col min="5" max="5" width="2.6640625" customWidth="1"/>
    <col min="6" max="6" width="15.6640625" customWidth="1"/>
    <col min="7" max="7" width="2.6640625" customWidth="1"/>
    <col min="8" max="8" width="22.109375" customWidth="1"/>
    <col min="9" max="9" width="3.33203125" customWidth="1"/>
    <col min="10" max="10" width="19.6640625" bestFit="1" customWidth="1"/>
    <col min="11" max="11" width="3.33203125" customWidth="1"/>
    <col min="12" max="12" width="21.5546875" customWidth="1"/>
    <col min="13" max="13" width="3.33203125" customWidth="1"/>
    <col min="14" max="14" width="16.88671875" customWidth="1"/>
    <col min="15" max="15" width="2.6640625" customWidth="1"/>
    <col min="16" max="16" width="19.6640625" customWidth="1"/>
    <col min="17" max="17" width="3.6640625" customWidth="1"/>
    <col min="22" max="22" width="3.6640625" customWidth="1"/>
  </cols>
  <sheetData>
    <row r="1" spans="2:25" ht="18" customHeight="1" thickBot="1" x14ac:dyDescent="0.35">
      <c r="B1" s="232" t="s">
        <v>410</v>
      </c>
      <c r="C1" s="232"/>
      <c r="D1" s="232"/>
      <c r="E1" s="232"/>
      <c r="F1" s="232"/>
      <c r="G1" s="232"/>
      <c r="H1" s="232"/>
      <c r="I1" s="232"/>
      <c r="J1" s="232"/>
      <c r="K1" s="232"/>
      <c r="L1" s="232"/>
      <c r="M1" s="232"/>
      <c r="N1" s="232"/>
      <c r="O1" s="232"/>
      <c r="P1" s="232"/>
      <c r="Q1" s="232"/>
    </row>
    <row r="2" spans="2:25" ht="24.6" customHeight="1" thickBot="1" x14ac:dyDescent="0.6">
      <c r="B2" s="234" t="s">
        <v>281</v>
      </c>
      <c r="C2" s="235"/>
      <c r="D2" s="235"/>
      <c r="E2" s="235"/>
      <c r="F2" s="235"/>
      <c r="G2" s="235"/>
      <c r="H2" s="235"/>
      <c r="I2" s="235"/>
      <c r="J2" s="235"/>
      <c r="K2" s="235"/>
      <c r="L2" s="235"/>
      <c r="M2" s="235"/>
      <c r="N2" s="235"/>
      <c r="O2" s="235"/>
      <c r="P2" s="235"/>
      <c r="Q2" s="235"/>
      <c r="R2" s="235"/>
      <c r="S2" s="235"/>
      <c r="T2" s="235"/>
      <c r="U2" s="236"/>
      <c r="W2" s="7"/>
    </row>
    <row r="3" spans="2:25" ht="7.2" customHeight="1" thickBot="1" x14ac:dyDescent="0.35">
      <c r="B3" s="233"/>
      <c r="C3" s="233"/>
      <c r="D3" s="233"/>
      <c r="E3" s="233"/>
      <c r="F3" s="233"/>
      <c r="G3" s="233"/>
      <c r="H3" s="233"/>
      <c r="I3" s="233"/>
      <c r="J3" s="233"/>
      <c r="K3" s="233"/>
      <c r="L3" s="233"/>
      <c r="M3" s="233"/>
      <c r="N3" s="233"/>
      <c r="O3" s="233"/>
      <c r="P3" s="233"/>
      <c r="Q3" s="233"/>
      <c r="R3" s="233"/>
      <c r="S3" s="233"/>
      <c r="T3" s="233"/>
      <c r="U3" s="233"/>
    </row>
    <row r="4" spans="2:25" ht="62.4" customHeight="1" x14ac:dyDescent="0.3">
      <c r="B4" s="209" t="s">
        <v>73</v>
      </c>
      <c r="C4" s="210"/>
      <c r="D4" s="239" t="s">
        <v>72</v>
      </c>
      <c r="E4" s="240"/>
      <c r="F4" s="240"/>
      <c r="G4" s="240"/>
      <c r="H4" s="240"/>
      <c r="I4" s="240"/>
      <c r="J4" s="240"/>
      <c r="K4" s="240"/>
      <c r="L4" s="240"/>
      <c r="M4" s="240"/>
      <c r="N4" s="240"/>
      <c r="O4" s="240"/>
      <c r="P4" s="240"/>
      <c r="Q4" s="240"/>
      <c r="R4" s="240"/>
      <c r="S4" s="240"/>
      <c r="T4" s="240"/>
      <c r="U4" s="241"/>
    </row>
    <row r="5" spans="2:25" ht="38.4" customHeight="1" x14ac:dyDescent="0.3">
      <c r="B5" s="211"/>
      <c r="C5" s="212"/>
      <c r="D5" s="242" t="s">
        <v>66</v>
      </c>
      <c r="E5" s="243"/>
      <c r="F5" s="243"/>
      <c r="G5" s="243"/>
      <c r="H5" s="243"/>
      <c r="I5" s="243"/>
      <c r="J5" s="243"/>
      <c r="K5" s="243"/>
      <c r="L5" s="243"/>
      <c r="M5" s="243"/>
      <c r="N5" s="243"/>
      <c r="O5" s="243"/>
      <c r="P5" s="243"/>
      <c r="Q5" s="243"/>
      <c r="R5" s="243"/>
      <c r="S5" s="243"/>
      <c r="T5" s="243"/>
      <c r="U5" s="244"/>
    </row>
    <row r="6" spans="2:25" ht="37.950000000000003" customHeight="1" thickBot="1" x14ac:dyDescent="0.35">
      <c r="B6" s="213"/>
      <c r="C6" s="214"/>
      <c r="D6" s="245" t="s">
        <v>67</v>
      </c>
      <c r="E6" s="246"/>
      <c r="F6" s="246"/>
      <c r="G6" s="246"/>
      <c r="H6" s="246"/>
      <c r="I6" s="246"/>
      <c r="J6" s="246"/>
      <c r="K6" s="246"/>
      <c r="L6" s="246"/>
      <c r="M6" s="246"/>
      <c r="N6" s="246"/>
      <c r="O6" s="246"/>
      <c r="P6" s="246"/>
      <c r="Q6" s="246"/>
      <c r="R6" s="246"/>
      <c r="S6" s="246"/>
      <c r="T6" s="246"/>
      <c r="U6" s="247"/>
      <c r="W6" s="2"/>
      <c r="X6" s="2"/>
    </row>
    <row r="7" spans="2:25" s="14" customFormat="1" ht="19.95" customHeight="1" thickBot="1" x14ac:dyDescent="0.35">
      <c r="B7" s="211" t="s">
        <v>64</v>
      </c>
      <c r="C7" s="212"/>
      <c r="D7" s="220" t="s">
        <v>62</v>
      </c>
      <c r="E7" s="221"/>
      <c r="F7" s="221"/>
      <c r="G7" s="221"/>
      <c r="H7" s="221"/>
      <c r="I7" s="221"/>
      <c r="J7" s="221"/>
      <c r="K7" s="221"/>
      <c r="L7" s="221"/>
      <c r="M7" s="221"/>
      <c r="N7" s="221"/>
      <c r="O7" s="221"/>
      <c r="P7" s="221"/>
      <c r="Q7" s="221"/>
      <c r="R7" s="221"/>
      <c r="S7" s="221"/>
      <c r="T7" s="221"/>
      <c r="U7" s="222"/>
      <c r="W7" s="138"/>
      <c r="X7" s="135"/>
    </row>
    <row r="8" spans="2:25" s="14" customFormat="1" ht="19.95" customHeight="1" thickBot="1" x14ac:dyDescent="0.35">
      <c r="B8" s="211"/>
      <c r="C8" s="212"/>
      <c r="D8" s="237" t="s">
        <v>69</v>
      </c>
      <c r="E8" s="238"/>
      <c r="F8" s="238"/>
      <c r="G8" s="238"/>
      <c r="H8" s="238"/>
      <c r="I8" s="238"/>
      <c r="J8" s="238"/>
      <c r="K8" s="238"/>
      <c r="L8" s="238"/>
      <c r="M8" s="238"/>
      <c r="N8" s="238"/>
      <c r="O8" s="238"/>
      <c r="P8" s="238"/>
      <c r="Q8" s="248" t="s">
        <v>50</v>
      </c>
      <c r="R8" s="248"/>
      <c r="S8" s="248"/>
      <c r="T8" s="248"/>
      <c r="U8" s="249"/>
      <c r="W8" s="138"/>
      <c r="X8" s="135"/>
    </row>
    <row r="9" spans="2:25" ht="34.950000000000003" customHeight="1" thickBot="1" x14ac:dyDescent="0.4">
      <c r="B9" s="211"/>
      <c r="C9" s="212"/>
      <c r="D9" s="223" t="s">
        <v>65</v>
      </c>
      <c r="E9" s="224"/>
      <c r="F9" s="224"/>
      <c r="G9" s="224"/>
      <c r="H9" s="224"/>
      <c r="I9" s="224"/>
      <c r="J9" s="224"/>
      <c r="K9" s="224"/>
      <c r="L9" s="224"/>
      <c r="M9" s="224"/>
      <c r="N9" s="224"/>
      <c r="O9" s="224"/>
      <c r="P9" s="224"/>
      <c r="Q9" s="224"/>
      <c r="R9" s="224"/>
      <c r="S9" s="224"/>
      <c r="T9" s="224"/>
      <c r="U9" s="225"/>
      <c r="W9" s="138"/>
      <c r="X9" s="136"/>
    </row>
    <row r="10" spans="2:25" ht="33" customHeight="1" x14ac:dyDescent="0.35">
      <c r="B10" s="203" t="s">
        <v>63</v>
      </c>
      <c r="C10" s="204"/>
      <c r="D10" s="226" t="s">
        <v>71</v>
      </c>
      <c r="E10" s="227"/>
      <c r="F10" s="227"/>
      <c r="G10" s="227"/>
      <c r="H10" s="227"/>
      <c r="I10" s="227"/>
      <c r="J10" s="227"/>
      <c r="K10" s="227"/>
      <c r="L10" s="227"/>
      <c r="M10" s="227"/>
      <c r="N10" s="227"/>
      <c r="O10" s="227"/>
      <c r="P10" s="227"/>
      <c r="Q10" s="227"/>
      <c r="R10" s="227"/>
      <c r="S10" s="227"/>
      <c r="T10" s="227"/>
      <c r="U10" s="228"/>
      <c r="W10" s="138"/>
      <c r="X10" s="136"/>
    </row>
    <row r="11" spans="2:25" ht="33" customHeight="1" thickBot="1" x14ac:dyDescent="0.4">
      <c r="B11" s="205"/>
      <c r="C11" s="206"/>
      <c r="D11" s="229" t="s">
        <v>70</v>
      </c>
      <c r="E11" s="230"/>
      <c r="F11" s="230"/>
      <c r="G11" s="230"/>
      <c r="H11" s="230"/>
      <c r="I11" s="230"/>
      <c r="J11" s="230"/>
      <c r="K11" s="230"/>
      <c r="L11" s="230"/>
      <c r="M11" s="230"/>
      <c r="N11" s="230"/>
      <c r="O11" s="230"/>
      <c r="P11" s="230"/>
      <c r="Q11" s="230"/>
      <c r="R11" s="230"/>
      <c r="S11" s="230"/>
      <c r="T11" s="230"/>
      <c r="U11" s="231"/>
      <c r="W11" s="138"/>
      <c r="X11" s="136"/>
    </row>
    <row r="12" spans="2:25" ht="51" customHeight="1" thickBot="1" x14ac:dyDescent="0.4">
      <c r="B12" s="207"/>
      <c r="C12" s="208"/>
      <c r="D12" s="229" t="s">
        <v>309</v>
      </c>
      <c r="E12" s="230"/>
      <c r="F12" s="230"/>
      <c r="G12" s="230"/>
      <c r="H12" s="230"/>
      <c r="I12" s="230"/>
      <c r="J12" s="230"/>
      <c r="K12" s="230"/>
      <c r="L12" s="230"/>
      <c r="M12" s="230"/>
      <c r="N12" s="230"/>
      <c r="O12" s="230"/>
      <c r="P12" s="230"/>
      <c r="Q12" s="230"/>
      <c r="R12" s="230"/>
      <c r="S12" s="230"/>
      <c r="T12" s="230"/>
      <c r="U12" s="231"/>
      <c r="W12" s="137"/>
      <c r="X12" s="136"/>
    </row>
    <row r="13" spans="2:25" ht="0.75" customHeight="1" thickBot="1" x14ac:dyDescent="0.35">
      <c r="B13" s="218"/>
      <c r="C13" s="218"/>
      <c r="D13" s="218"/>
      <c r="E13" s="218"/>
      <c r="F13" s="218"/>
      <c r="G13" s="218"/>
      <c r="H13" s="218"/>
      <c r="I13" s="218"/>
      <c r="J13" s="218"/>
      <c r="K13" s="218"/>
      <c r="L13" s="218"/>
      <c r="M13" s="218"/>
      <c r="N13" s="218"/>
      <c r="O13" s="218"/>
      <c r="P13" s="218"/>
      <c r="Q13" s="218"/>
      <c r="R13" s="218"/>
      <c r="S13" s="218"/>
      <c r="T13" s="218"/>
      <c r="U13" s="218"/>
      <c r="W13" s="2"/>
      <c r="X13" s="2"/>
    </row>
    <row r="14" spans="2:25" ht="19.2" customHeight="1" thickBot="1" x14ac:dyDescent="0.35">
      <c r="B14" s="203" t="s">
        <v>68</v>
      </c>
      <c r="C14" s="204"/>
      <c r="D14" s="215" t="s">
        <v>61</v>
      </c>
      <c r="E14" s="216"/>
      <c r="F14" s="216"/>
      <c r="G14" s="216"/>
      <c r="H14" s="216"/>
      <c r="I14" s="216"/>
      <c r="J14" s="216"/>
      <c r="K14" s="216"/>
      <c r="L14" s="216"/>
      <c r="M14" s="216"/>
      <c r="N14" s="216"/>
      <c r="O14" s="216"/>
      <c r="P14" s="216"/>
      <c r="Q14" s="216"/>
      <c r="R14" s="216"/>
      <c r="S14" s="216"/>
      <c r="T14" s="216"/>
      <c r="U14" s="217"/>
      <c r="W14" s="2"/>
      <c r="X14" s="2"/>
    </row>
    <row r="15" spans="2:25" ht="55.8" customHeight="1" thickBot="1" x14ac:dyDescent="0.35">
      <c r="B15" s="205"/>
      <c r="C15" s="206"/>
      <c r="D15" s="215" t="s">
        <v>307</v>
      </c>
      <c r="E15" s="216"/>
      <c r="F15" s="216"/>
      <c r="G15" s="216"/>
      <c r="H15" s="216"/>
      <c r="I15" s="216"/>
      <c r="J15" s="216"/>
      <c r="K15" s="216"/>
      <c r="L15" s="216"/>
      <c r="M15" s="216"/>
      <c r="N15" s="216"/>
      <c r="O15" s="216"/>
      <c r="P15" s="216"/>
      <c r="Q15" s="216"/>
      <c r="R15" s="216"/>
      <c r="S15" s="216"/>
      <c r="T15" s="216"/>
      <c r="U15" s="217"/>
      <c r="Y15" s="151"/>
    </row>
    <row r="16" spans="2:25" ht="19.2" customHeight="1" thickBot="1" x14ac:dyDescent="0.35">
      <c r="B16" s="205"/>
      <c r="C16" s="206"/>
      <c r="D16" s="215" t="s">
        <v>306</v>
      </c>
      <c r="E16" s="216"/>
      <c r="F16" s="216"/>
      <c r="G16" s="216"/>
      <c r="H16" s="216"/>
      <c r="I16" s="216"/>
      <c r="J16" s="216"/>
      <c r="K16" s="216"/>
      <c r="L16" s="216"/>
      <c r="M16" s="216"/>
      <c r="N16" s="216"/>
      <c r="O16" s="216"/>
      <c r="P16" s="216"/>
      <c r="Q16" s="216"/>
      <c r="R16" s="216"/>
      <c r="S16" s="216"/>
      <c r="T16" s="216"/>
      <c r="U16" s="217"/>
    </row>
    <row r="17" spans="2:21" ht="19.95" customHeight="1" thickBot="1" x14ac:dyDescent="0.35">
      <c r="B17" s="207"/>
      <c r="C17" s="208"/>
      <c r="D17" s="215" t="s">
        <v>308</v>
      </c>
      <c r="E17" s="216"/>
      <c r="F17" s="216"/>
      <c r="G17" s="216"/>
      <c r="H17" s="216"/>
      <c r="I17" s="216"/>
      <c r="J17" s="216"/>
      <c r="K17" s="216"/>
      <c r="L17" s="216"/>
      <c r="M17" s="216"/>
      <c r="N17" s="216"/>
      <c r="O17" s="216"/>
      <c r="P17" s="216"/>
      <c r="Q17" s="216"/>
      <c r="R17" s="216"/>
      <c r="S17" s="216"/>
      <c r="T17" s="216"/>
      <c r="U17" s="217"/>
    </row>
    <row r="18" spans="2:21" ht="7.95" customHeight="1" thickBot="1" x14ac:dyDescent="0.35">
      <c r="B18" s="219"/>
      <c r="C18" s="219"/>
      <c r="D18" s="219"/>
      <c r="E18" s="219"/>
      <c r="F18" s="219"/>
      <c r="G18" s="219"/>
      <c r="H18" s="219"/>
      <c r="I18" s="219"/>
      <c r="J18" s="219"/>
      <c r="K18" s="219"/>
      <c r="L18" s="219"/>
      <c r="M18" s="219"/>
      <c r="N18" s="219"/>
      <c r="O18" s="219"/>
      <c r="P18" s="219"/>
      <c r="Q18" s="219"/>
      <c r="R18" s="219"/>
      <c r="S18" s="219"/>
      <c r="T18" s="219"/>
      <c r="U18" s="219"/>
    </row>
    <row r="19" spans="2:21" ht="17.399999999999999" customHeight="1" thickBot="1" x14ac:dyDescent="0.35">
      <c r="B19" s="199" t="s">
        <v>271</v>
      </c>
      <c r="C19" s="200"/>
      <c r="D19" s="200"/>
      <c r="E19" s="200"/>
      <c r="F19" s="200"/>
      <c r="G19" s="200"/>
      <c r="H19" s="200"/>
      <c r="I19" s="200"/>
      <c r="J19" s="200"/>
      <c r="K19" s="200"/>
      <c r="L19" s="200"/>
      <c r="M19" s="200"/>
      <c r="N19" s="200"/>
      <c r="O19" s="200"/>
      <c r="P19" s="200"/>
      <c r="Q19" s="200"/>
      <c r="R19" s="200"/>
      <c r="S19" s="200"/>
      <c r="T19" s="200"/>
      <c r="U19" s="201"/>
    </row>
    <row r="20" spans="2:21" s="14" customFormat="1" ht="33.6" customHeight="1" x14ac:dyDescent="0.35">
      <c r="B20" s="95" t="s">
        <v>74</v>
      </c>
      <c r="C20" s="96"/>
      <c r="D20" s="97" t="s">
        <v>274</v>
      </c>
      <c r="E20" s="98"/>
      <c r="F20" s="99" t="s">
        <v>75</v>
      </c>
      <c r="G20" s="98"/>
      <c r="H20" s="100" t="s">
        <v>275</v>
      </c>
      <c r="I20" s="98"/>
      <c r="J20" s="99" t="s">
        <v>273</v>
      </c>
      <c r="K20" s="96"/>
      <c r="L20" s="101" t="s">
        <v>276</v>
      </c>
      <c r="M20" s="96"/>
      <c r="N20" s="102" t="s">
        <v>76</v>
      </c>
      <c r="O20" s="96"/>
      <c r="P20" s="102" t="s">
        <v>77</v>
      </c>
      <c r="Q20" s="103"/>
      <c r="R20" s="104"/>
      <c r="S20" s="105"/>
      <c r="T20" s="106"/>
      <c r="U20" s="107"/>
    </row>
    <row r="21" spans="2:21" ht="30.6" customHeight="1" x14ac:dyDescent="0.35">
      <c r="B21" s="108" t="s">
        <v>49</v>
      </c>
      <c r="C21" s="109"/>
      <c r="D21" s="109" t="s">
        <v>7</v>
      </c>
      <c r="E21" s="109"/>
      <c r="F21" s="109" t="s">
        <v>49</v>
      </c>
      <c r="G21" s="109"/>
      <c r="H21" s="110" t="s">
        <v>7</v>
      </c>
      <c r="I21" s="109"/>
      <c r="J21" s="110" t="s">
        <v>440</v>
      </c>
      <c r="K21" s="109"/>
      <c r="L21" s="109" t="s">
        <v>6</v>
      </c>
      <c r="M21" s="109"/>
      <c r="N21" s="111" t="s">
        <v>2</v>
      </c>
      <c r="O21" s="109"/>
      <c r="P21" s="109" t="s">
        <v>49</v>
      </c>
      <c r="Q21" s="112"/>
      <c r="R21" s="66"/>
      <c r="S21" s="66"/>
      <c r="T21" s="66"/>
      <c r="U21" s="113"/>
    </row>
    <row r="22" spans="2:21" s="14" customFormat="1" ht="29.4" customHeight="1" x14ac:dyDescent="0.3">
      <c r="B22" s="108" t="s">
        <v>7</v>
      </c>
      <c r="C22" s="109"/>
      <c r="D22" s="109"/>
      <c r="E22" s="109"/>
      <c r="F22" s="109" t="s">
        <v>7</v>
      </c>
      <c r="G22" s="109"/>
      <c r="H22" s="110" t="s">
        <v>280</v>
      </c>
      <c r="I22" s="109"/>
      <c r="J22" s="109" t="s">
        <v>3</v>
      </c>
      <c r="K22" s="109"/>
      <c r="L22" s="109" t="s">
        <v>4</v>
      </c>
      <c r="M22" s="109"/>
      <c r="N22" s="109" t="s">
        <v>6</v>
      </c>
      <c r="O22" s="109"/>
      <c r="P22" s="109" t="s">
        <v>7</v>
      </c>
      <c r="Q22" s="114"/>
      <c r="R22" s="106"/>
      <c r="S22" s="106"/>
      <c r="T22" s="106"/>
      <c r="U22" s="107"/>
    </row>
    <row r="23" spans="2:21" ht="15.6" x14ac:dyDescent="0.3">
      <c r="B23" s="108" t="s">
        <v>3</v>
      </c>
      <c r="C23" s="109"/>
      <c r="D23" s="109"/>
      <c r="E23" s="109"/>
      <c r="F23" s="109" t="s">
        <v>3</v>
      </c>
      <c r="G23" s="109"/>
      <c r="H23" s="109"/>
      <c r="I23" s="109"/>
      <c r="J23" s="109"/>
      <c r="K23" s="115"/>
      <c r="L23" s="109" t="s">
        <v>5</v>
      </c>
      <c r="M23" s="115"/>
      <c r="N23" s="115" t="s">
        <v>4</v>
      </c>
      <c r="O23" s="115"/>
      <c r="P23" s="109" t="s">
        <v>3</v>
      </c>
      <c r="Q23" s="66"/>
      <c r="R23" s="66"/>
      <c r="S23" s="66"/>
      <c r="T23" s="66"/>
      <c r="U23" s="113"/>
    </row>
    <row r="24" spans="2:21" ht="15.6" x14ac:dyDescent="0.3">
      <c r="B24" s="108" t="s">
        <v>6</v>
      </c>
      <c r="C24" s="109"/>
      <c r="D24" s="109"/>
      <c r="E24" s="109"/>
      <c r="F24" s="109" t="s">
        <v>6</v>
      </c>
      <c r="G24" s="109"/>
      <c r="H24" s="109"/>
      <c r="I24" s="109"/>
      <c r="J24" s="109"/>
      <c r="K24" s="115"/>
      <c r="L24" s="109"/>
      <c r="M24" s="115"/>
      <c r="N24" s="115" t="s">
        <v>5</v>
      </c>
      <c r="O24" s="115"/>
      <c r="P24" s="109" t="s">
        <v>6</v>
      </c>
      <c r="Q24" s="66"/>
      <c r="R24" s="66"/>
      <c r="S24" s="66"/>
      <c r="T24" s="66"/>
      <c r="U24" s="113"/>
    </row>
    <row r="25" spans="2:21" ht="15.6" x14ac:dyDescent="0.3">
      <c r="B25" s="108" t="s">
        <v>4</v>
      </c>
      <c r="C25" s="109"/>
      <c r="D25" s="109"/>
      <c r="E25" s="109"/>
      <c r="F25" s="109" t="s">
        <v>4</v>
      </c>
      <c r="G25" s="109"/>
      <c r="H25" s="109"/>
      <c r="I25" s="109"/>
      <c r="J25" s="109"/>
      <c r="K25" s="115"/>
      <c r="L25" s="109"/>
      <c r="M25" s="115"/>
      <c r="N25" s="115"/>
      <c r="O25" s="115"/>
      <c r="P25" s="109" t="s">
        <v>4</v>
      </c>
      <c r="Q25" s="66"/>
      <c r="R25" s="66"/>
      <c r="S25" s="66"/>
      <c r="T25" s="66"/>
      <c r="U25" s="113"/>
    </row>
    <row r="26" spans="2:21" ht="16.2" thickBot="1" x14ac:dyDescent="0.35">
      <c r="B26" s="116" t="s">
        <v>5</v>
      </c>
      <c r="C26" s="117"/>
      <c r="D26" s="117"/>
      <c r="E26" s="117"/>
      <c r="F26" s="117" t="s">
        <v>5</v>
      </c>
      <c r="G26" s="117"/>
      <c r="H26" s="117"/>
      <c r="I26" s="117"/>
      <c r="J26" s="117"/>
      <c r="K26" s="118"/>
      <c r="L26" s="117"/>
      <c r="M26" s="118"/>
      <c r="N26" s="118"/>
      <c r="O26" s="118"/>
      <c r="P26" s="117" t="s">
        <v>5</v>
      </c>
      <c r="Q26" s="119"/>
      <c r="R26" s="119"/>
      <c r="S26" s="119"/>
      <c r="T26" s="119"/>
      <c r="U26" s="120"/>
    </row>
    <row r="27" spans="2:21" ht="16.2" thickBot="1" x14ac:dyDescent="0.35">
      <c r="B27" s="202"/>
      <c r="C27" s="202"/>
      <c r="D27" s="202"/>
      <c r="E27" s="202"/>
      <c r="F27" s="202"/>
      <c r="G27" s="202"/>
      <c r="H27" s="202"/>
      <c r="I27" s="202"/>
      <c r="J27" s="202"/>
      <c r="K27" s="202"/>
      <c r="L27" s="202"/>
      <c r="M27" s="202"/>
      <c r="N27" s="202"/>
      <c r="O27" s="17"/>
      <c r="P27" s="17"/>
    </row>
    <row r="28" spans="2:21" ht="17.399999999999999" customHeight="1" thickBot="1" x14ac:dyDescent="0.35">
      <c r="B28" s="199" t="s">
        <v>272</v>
      </c>
      <c r="C28" s="200"/>
      <c r="D28" s="200"/>
      <c r="E28" s="200"/>
      <c r="F28" s="200"/>
      <c r="G28" s="200"/>
      <c r="H28" s="200"/>
      <c r="I28" s="200"/>
      <c r="J28" s="200"/>
      <c r="K28" s="200"/>
      <c r="L28" s="200"/>
      <c r="M28" s="201"/>
      <c r="N28" s="18"/>
      <c r="O28" s="15"/>
      <c r="P28" s="18"/>
    </row>
    <row r="29" spans="2:21" ht="15.6" x14ac:dyDescent="0.3">
      <c r="B29" s="121" t="s">
        <v>7</v>
      </c>
      <c r="C29" s="122"/>
      <c r="D29" s="123" t="s">
        <v>3</v>
      </c>
      <c r="E29" s="124"/>
      <c r="F29" s="125" t="s">
        <v>49</v>
      </c>
      <c r="G29" s="124"/>
      <c r="H29" s="126" t="s">
        <v>4</v>
      </c>
      <c r="I29" s="124"/>
      <c r="J29" s="125" t="s">
        <v>6</v>
      </c>
      <c r="K29" s="122"/>
      <c r="L29" s="125" t="s">
        <v>5</v>
      </c>
      <c r="M29" s="127"/>
      <c r="N29" s="18"/>
      <c r="O29" s="15"/>
      <c r="P29" s="18"/>
    </row>
    <row r="30" spans="2:21" ht="15.6" x14ac:dyDescent="0.3">
      <c r="B30" s="108" t="s">
        <v>74</v>
      </c>
      <c r="C30" s="109"/>
      <c r="D30" s="109" t="s">
        <v>74</v>
      </c>
      <c r="E30" s="109"/>
      <c r="F30" s="109" t="s">
        <v>74</v>
      </c>
      <c r="G30" s="109"/>
      <c r="H30" s="109" t="s">
        <v>74</v>
      </c>
      <c r="I30" s="109"/>
      <c r="J30" s="109" t="s">
        <v>74</v>
      </c>
      <c r="K30" s="109"/>
      <c r="L30" s="109" t="s">
        <v>74</v>
      </c>
      <c r="M30" s="128"/>
      <c r="N30" s="16"/>
      <c r="O30" s="8"/>
      <c r="P30" s="8"/>
    </row>
    <row r="31" spans="2:21" ht="15.6" x14ac:dyDescent="0.3">
      <c r="B31" s="108" t="s">
        <v>77</v>
      </c>
      <c r="C31" s="109"/>
      <c r="D31" s="141" t="s">
        <v>77</v>
      </c>
      <c r="E31" s="141"/>
      <c r="F31" s="141" t="s">
        <v>77</v>
      </c>
      <c r="G31" s="141"/>
      <c r="H31" s="142" t="s">
        <v>77</v>
      </c>
      <c r="I31" s="141"/>
      <c r="J31" s="141" t="s">
        <v>77</v>
      </c>
      <c r="K31" s="141"/>
      <c r="L31" s="141" t="s">
        <v>77</v>
      </c>
      <c r="M31" s="129"/>
      <c r="N31" s="18"/>
      <c r="O31" s="18"/>
      <c r="P31" s="18"/>
    </row>
    <row r="32" spans="2:21" ht="15.6" x14ac:dyDescent="0.3">
      <c r="B32" s="108" t="s">
        <v>75</v>
      </c>
      <c r="C32" s="109"/>
      <c r="D32" s="141" t="s">
        <v>75</v>
      </c>
      <c r="E32" s="141"/>
      <c r="F32" s="141" t="s">
        <v>75</v>
      </c>
      <c r="G32" s="141"/>
      <c r="H32" s="141" t="s">
        <v>75</v>
      </c>
      <c r="I32" s="141"/>
      <c r="J32" s="141" t="s">
        <v>75</v>
      </c>
      <c r="K32" s="143"/>
      <c r="L32" s="141" t="s">
        <v>75</v>
      </c>
      <c r="M32" s="130"/>
      <c r="N32" s="17"/>
      <c r="O32" s="17"/>
      <c r="P32" s="8"/>
    </row>
    <row r="33" spans="2:16" s="7" customFormat="1" ht="32.4" customHeight="1" x14ac:dyDescent="0.3">
      <c r="B33" s="131" t="s">
        <v>279</v>
      </c>
      <c r="C33" s="110"/>
      <c r="D33" s="142" t="s">
        <v>279</v>
      </c>
      <c r="E33" s="142"/>
      <c r="F33" s="142" t="s">
        <v>76</v>
      </c>
      <c r="G33" s="142"/>
      <c r="H33" s="144" t="s">
        <v>76</v>
      </c>
      <c r="I33" s="142"/>
      <c r="J33" s="142" t="s">
        <v>76</v>
      </c>
      <c r="K33" s="145"/>
      <c r="L33" s="142" t="s">
        <v>76</v>
      </c>
      <c r="M33" s="132"/>
      <c r="N33" s="94"/>
      <c r="O33" s="94"/>
      <c r="P33" s="93"/>
    </row>
    <row r="34" spans="2:16" ht="46.8" x14ac:dyDescent="0.3">
      <c r="B34" s="131" t="s">
        <v>305</v>
      </c>
      <c r="C34" s="109"/>
      <c r="D34" s="141" t="s">
        <v>273</v>
      </c>
      <c r="E34" s="141"/>
      <c r="F34" s="141"/>
      <c r="G34" s="141"/>
      <c r="H34" s="146" t="s">
        <v>277</v>
      </c>
      <c r="I34" s="142"/>
      <c r="J34" s="142" t="s">
        <v>278</v>
      </c>
      <c r="K34" s="145"/>
      <c r="L34" s="142" t="s">
        <v>278</v>
      </c>
      <c r="M34" s="130"/>
      <c r="N34" s="17"/>
      <c r="O34" s="17"/>
      <c r="P34" s="8"/>
    </row>
    <row r="35" spans="2:16" ht="31.8" thickBot="1" x14ac:dyDescent="0.35">
      <c r="B35" s="133" t="s">
        <v>274</v>
      </c>
      <c r="C35" s="117"/>
      <c r="D35" s="117"/>
      <c r="E35" s="117"/>
      <c r="F35" s="117"/>
      <c r="G35" s="117"/>
      <c r="H35" s="117"/>
      <c r="I35" s="117"/>
      <c r="J35" s="117"/>
      <c r="K35" s="118"/>
      <c r="L35" s="117"/>
      <c r="M35" s="134"/>
      <c r="N35" s="17"/>
      <c r="O35" s="17"/>
      <c r="P35" s="8"/>
    </row>
    <row r="36" spans="2:16" ht="15.6" x14ac:dyDescent="0.3">
      <c r="B36" s="93"/>
      <c r="C36" s="17"/>
      <c r="D36" s="17"/>
      <c r="E36" s="17"/>
      <c r="F36" s="17"/>
      <c r="G36" s="17"/>
      <c r="H36" s="17"/>
      <c r="I36" s="17"/>
      <c r="J36" s="17"/>
      <c r="K36" s="17"/>
      <c r="L36" s="17"/>
      <c r="M36" s="17"/>
      <c r="N36" s="17"/>
      <c r="O36" s="17"/>
      <c r="P36" s="17"/>
    </row>
  </sheetData>
  <mergeCells count="26">
    <mergeCell ref="B1:Q1"/>
    <mergeCell ref="B10:C12"/>
    <mergeCell ref="B7:C9"/>
    <mergeCell ref="B3:U3"/>
    <mergeCell ref="B2:U2"/>
    <mergeCell ref="D8:P8"/>
    <mergeCell ref="D4:U4"/>
    <mergeCell ref="D5:U5"/>
    <mergeCell ref="D6:U6"/>
    <mergeCell ref="Q8:U8"/>
    <mergeCell ref="D11:U11"/>
    <mergeCell ref="B19:U19"/>
    <mergeCell ref="B28:M28"/>
    <mergeCell ref="B27:N27"/>
    <mergeCell ref="B14:C17"/>
    <mergeCell ref="B4:C6"/>
    <mergeCell ref="D17:U17"/>
    <mergeCell ref="D14:U14"/>
    <mergeCell ref="B13:U13"/>
    <mergeCell ref="B18:U18"/>
    <mergeCell ref="D15:U15"/>
    <mergeCell ref="D7:U7"/>
    <mergeCell ref="D9:U9"/>
    <mergeCell ref="D10:U10"/>
    <mergeCell ref="D12:U12"/>
    <mergeCell ref="D16:U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C131"/>
  <sheetViews>
    <sheetView view="pageLayout" zoomScaleNormal="100" workbookViewId="0">
      <selection activeCell="B1" sqref="B1:J2"/>
    </sheetView>
  </sheetViews>
  <sheetFormatPr defaultRowHeight="14.4" x14ac:dyDescent="0.3"/>
  <cols>
    <col min="1" max="1" width="2.33203125" customWidth="1"/>
    <col min="2" max="2" width="64.88671875" customWidth="1"/>
    <col min="3" max="3" width="15.109375" customWidth="1"/>
    <col min="4" max="4" width="14.33203125" customWidth="1"/>
    <col min="5" max="5" width="12.6640625" customWidth="1"/>
    <col min="6" max="6" width="21" customWidth="1"/>
    <col min="7" max="7" width="20.5546875" customWidth="1"/>
    <col min="8" max="8" width="14.44140625" customWidth="1"/>
    <col min="9" max="9" width="12.33203125" customWidth="1"/>
    <col min="10" max="10" width="14.5546875" customWidth="1"/>
    <col min="11" max="11" width="21.33203125" customWidth="1"/>
    <col min="12" max="12" width="19" customWidth="1"/>
    <col min="13" max="13" width="18.88671875" customWidth="1"/>
    <col min="14" max="14" width="18.109375" customWidth="1"/>
    <col min="15" max="15" width="18.33203125" customWidth="1"/>
    <col min="16" max="16" width="22" customWidth="1"/>
    <col min="17" max="17" width="16.109375" customWidth="1"/>
    <col min="18" max="18" width="18" customWidth="1"/>
    <col min="19" max="19" width="20.6640625" customWidth="1"/>
    <col min="20" max="20" width="24.6640625" customWidth="1"/>
    <col min="21" max="21" width="17.6640625" customWidth="1"/>
    <col min="22" max="22" width="15.109375" customWidth="1"/>
    <col min="23" max="23" width="17" customWidth="1"/>
    <col min="24" max="24" width="14.88671875" customWidth="1"/>
    <col min="25" max="25" width="19.5546875" customWidth="1"/>
    <col min="26" max="26" width="12.6640625" customWidth="1"/>
    <col min="27" max="27" width="12.44140625" customWidth="1"/>
    <col min="28" max="28" width="12.6640625" customWidth="1"/>
  </cols>
  <sheetData>
    <row r="1" spans="1:29" ht="11.25" customHeight="1" x14ac:dyDescent="0.3">
      <c r="B1" s="250" t="s">
        <v>310</v>
      </c>
      <c r="C1" s="250"/>
      <c r="D1" s="250"/>
      <c r="E1" s="250"/>
      <c r="F1" s="250"/>
      <c r="G1" s="250"/>
      <c r="H1" s="250"/>
      <c r="I1" s="250"/>
      <c r="J1" s="250"/>
      <c r="K1" s="250" t="s">
        <v>310</v>
      </c>
      <c r="L1" s="250"/>
      <c r="M1" s="250"/>
      <c r="N1" s="250"/>
      <c r="O1" s="250"/>
      <c r="P1" s="250"/>
      <c r="Q1" s="250"/>
      <c r="R1" s="250"/>
      <c r="S1" s="250"/>
      <c r="T1" s="250"/>
      <c r="U1" s="250" t="s">
        <v>310</v>
      </c>
      <c r="V1" s="250"/>
      <c r="W1" s="250"/>
      <c r="X1" s="250"/>
      <c r="Y1" s="250"/>
      <c r="Z1" s="250"/>
      <c r="AA1" s="250"/>
      <c r="AB1" s="250"/>
      <c r="AC1" s="250"/>
    </row>
    <row r="2" spans="1:29" ht="54" customHeight="1" thickBot="1" x14ac:dyDescent="0.35">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row>
    <row r="3" spans="1:29" ht="38.25" customHeight="1" thickBot="1" x14ac:dyDescent="0.35">
      <c r="B3" s="87" t="s">
        <v>267</v>
      </c>
      <c r="C3" s="87"/>
      <c r="D3" s="87"/>
      <c r="E3" s="87"/>
      <c r="F3" s="87"/>
      <c r="H3" s="4"/>
      <c r="I3" s="4"/>
      <c r="J3" s="4"/>
      <c r="K3" s="4"/>
    </row>
    <row r="4" spans="1:29" ht="15.6" customHeight="1" x14ac:dyDescent="0.3">
      <c r="B4" s="86"/>
      <c r="C4" s="253" t="s">
        <v>268</v>
      </c>
      <c r="D4" s="254"/>
      <c r="E4" s="4"/>
      <c r="F4" s="65"/>
      <c r="G4" s="5"/>
      <c r="I4" s="4"/>
      <c r="J4" s="4"/>
      <c r="K4" s="4"/>
    </row>
    <row r="5" spans="1:29" ht="15" customHeight="1" x14ac:dyDescent="0.3">
      <c r="B5" s="86"/>
      <c r="C5" s="255"/>
      <c r="D5" s="256"/>
      <c r="F5" s="65"/>
      <c r="G5" s="65"/>
    </row>
    <row r="6" spans="1:29" ht="14.4" customHeight="1" x14ac:dyDescent="0.3">
      <c r="B6" s="86"/>
      <c r="C6" s="255"/>
      <c r="D6" s="256"/>
      <c r="F6" s="65"/>
      <c r="G6" s="252" t="s">
        <v>318</v>
      </c>
      <c r="H6" s="252"/>
    </row>
    <row r="7" spans="1:29" ht="15" customHeight="1" x14ac:dyDescent="0.3">
      <c r="B7" s="86"/>
      <c r="C7" s="255"/>
      <c r="D7" s="256"/>
      <c r="F7" s="65"/>
      <c r="G7" s="252"/>
      <c r="H7" s="252"/>
    </row>
    <row r="8" spans="1:29" ht="15" customHeight="1" x14ac:dyDescent="0.3">
      <c r="B8" s="86"/>
      <c r="C8" s="255"/>
      <c r="D8" s="256"/>
      <c r="F8" s="65"/>
      <c r="G8" s="252"/>
      <c r="H8" s="252"/>
    </row>
    <row r="9" spans="1:29" ht="15" customHeight="1" x14ac:dyDescent="0.3">
      <c r="B9" s="86"/>
      <c r="C9" s="255"/>
      <c r="D9" s="256"/>
      <c r="F9" s="65"/>
      <c r="G9" s="252"/>
      <c r="H9" s="252"/>
    </row>
    <row r="10" spans="1:29" ht="15" customHeight="1" x14ac:dyDescent="0.3">
      <c r="B10" s="86"/>
      <c r="C10" s="255"/>
      <c r="D10" s="256"/>
      <c r="F10" s="65"/>
      <c r="G10" s="252"/>
      <c r="H10" s="252"/>
    </row>
    <row r="11" spans="1:29" ht="15" customHeight="1" thickBot="1" x14ac:dyDescent="0.35">
      <c r="B11" s="86"/>
      <c r="C11" s="257"/>
      <c r="D11" s="258"/>
      <c r="F11" s="65"/>
      <c r="G11" s="65"/>
    </row>
    <row r="12" spans="1:29" x14ac:dyDescent="0.3">
      <c r="B12" s="2"/>
      <c r="C12" s="2"/>
      <c r="D12" s="2"/>
      <c r="E12" s="3"/>
      <c r="F12" s="259"/>
      <c r="G12" s="259"/>
      <c r="H12" s="259"/>
      <c r="I12" s="259"/>
      <c r="J12" s="259"/>
      <c r="K12" s="259"/>
    </row>
    <row r="13" spans="1:29" s="14" customFormat="1" ht="102.6" customHeight="1" x14ac:dyDescent="0.3">
      <c r="A13" s="67"/>
      <c r="B13" s="84" t="s">
        <v>51</v>
      </c>
      <c r="C13" s="84" t="s">
        <v>265</v>
      </c>
      <c r="D13" s="84" t="s">
        <v>9</v>
      </c>
      <c r="E13" s="19" t="s">
        <v>78</v>
      </c>
      <c r="F13" s="19" t="s">
        <v>79</v>
      </c>
      <c r="G13" s="19" t="s">
        <v>80</v>
      </c>
      <c r="H13" s="19" t="s">
        <v>81</v>
      </c>
      <c r="I13" s="19" t="s">
        <v>82</v>
      </c>
      <c r="J13" s="19" t="s">
        <v>83</v>
      </c>
      <c r="K13" s="19" t="s">
        <v>84</v>
      </c>
      <c r="L13" s="85" t="s">
        <v>85</v>
      </c>
      <c r="M13" s="85" t="s">
        <v>86</v>
      </c>
      <c r="N13" s="85" t="s">
        <v>87</v>
      </c>
      <c r="O13" s="85" t="s">
        <v>88</v>
      </c>
      <c r="P13" s="85" t="s">
        <v>89</v>
      </c>
      <c r="Q13" s="85" t="s">
        <v>90</v>
      </c>
      <c r="R13" s="85" t="s">
        <v>91</v>
      </c>
      <c r="S13" s="85" t="s">
        <v>92</v>
      </c>
      <c r="T13" s="85" t="s">
        <v>266</v>
      </c>
      <c r="U13" s="85" t="s">
        <v>93</v>
      </c>
      <c r="V13" s="85" t="s">
        <v>94</v>
      </c>
      <c r="W13" s="85" t="s">
        <v>109</v>
      </c>
      <c r="X13" s="85" t="s">
        <v>110</v>
      </c>
      <c r="Y13" s="85" t="s">
        <v>111</v>
      </c>
      <c r="Z13" s="85" t="s">
        <v>95</v>
      </c>
      <c r="AA13" s="85" t="s">
        <v>96</v>
      </c>
      <c r="AB13" s="85" t="s">
        <v>97</v>
      </c>
    </row>
    <row r="14" spans="1:29" x14ac:dyDescent="0.3">
      <c r="A14" s="61"/>
      <c r="B14" s="61" t="s">
        <v>311</v>
      </c>
      <c r="C14" s="63" t="s">
        <v>5</v>
      </c>
      <c r="D14" s="63" t="s">
        <v>10</v>
      </c>
      <c r="E14" s="68">
        <v>0.8</v>
      </c>
      <c r="F14" s="68">
        <v>0.8</v>
      </c>
      <c r="G14" s="69" t="s">
        <v>8</v>
      </c>
      <c r="H14" s="68">
        <v>0.8</v>
      </c>
      <c r="I14" s="68">
        <v>0.8</v>
      </c>
      <c r="J14" s="70">
        <v>447</v>
      </c>
      <c r="K14" s="70">
        <v>534</v>
      </c>
      <c r="L14" s="70">
        <v>447</v>
      </c>
      <c r="M14" s="70">
        <v>534</v>
      </c>
      <c r="N14" s="70">
        <v>223</v>
      </c>
      <c r="O14" s="70">
        <v>251</v>
      </c>
      <c r="P14" s="70">
        <v>244</v>
      </c>
      <c r="Q14" s="70">
        <v>317</v>
      </c>
      <c r="R14" s="70">
        <v>467</v>
      </c>
      <c r="S14" s="71">
        <v>451</v>
      </c>
      <c r="T14" s="71">
        <v>534</v>
      </c>
      <c r="U14" s="71">
        <v>451</v>
      </c>
      <c r="V14" s="71">
        <v>534</v>
      </c>
      <c r="W14" s="71">
        <v>267</v>
      </c>
      <c r="X14" s="71">
        <v>300</v>
      </c>
      <c r="Y14" s="71">
        <v>384</v>
      </c>
      <c r="Z14" s="71">
        <v>668</v>
      </c>
      <c r="AA14" s="71">
        <v>100</v>
      </c>
      <c r="AB14" s="72">
        <v>367</v>
      </c>
    </row>
    <row r="15" spans="1:29" x14ac:dyDescent="0.3">
      <c r="A15" s="62"/>
      <c r="B15" s="62" t="s">
        <v>312</v>
      </c>
      <c r="C15" s="64" t="s">
        <v>5</v>
      </c>
      <c r="D15" s="64" t="s">
        <v>10</v>
      </c>
      <c r="E15" s="73">
        <v>2.1800000000000002</v>
      </c>
      <c r="F15" s="73">
        <v>4.53</v>
      </c>
      <c r="G15" s="74" t="s">
        <v>8</v>
      </c>
      <c r="H15" s="73">
        <v>2.1800000000000002</v>
      </c>
      <c r="I15" s="73">
        <v>4.53</v>
      </c>
      <c r="J15" s="75">
        <v>0.01</v>
      </c>
      <c r="K15" s="75">
        <v>0.01</v>
      </c>
      <c r="L15" s="75">
        <v>0.01</v>
      </c>
      <c r="M15" s="75">
        <v>0.01</v>
      </c>
      <c r="N15" s="75">
        <v>400</v>
      </c>
      <c r="O15" s="75">
        <v>0.01</v>
      </c>
      <c r="P15" s="75">
        <v>0.01</v>
      </c>
      <c r="Q15" s="75">
        <v>0.01</v>
      </c>
      <c r="R15" s="75">
        <v>0.01</v>
      </c>
      <c r="S15" s="75">
        <v>0.01</v>
      </c>
      <c r="T15" s="75">
        <v>0.1</v>
      </c>
      <c r="U15" s="75">
        <v>0.01</v>
      </c>
      <c r="V15" s="75">
        <v>0.01</v>
      </c>
      <c r="W15" s="75">
        <v>0.01</v>
      </c>
      <c r="X15" s="75">
        <v>0.01</v>
      </c>
      <c r="Y15" s="75">
        <v>0.01</v>
      </c>
      <c r="Z15" s="75">
        <v>0.01</v>
      </c>
      <c r="AA15" s="75">
        <v>300</v>
      </c>
      <c r="AB15" s="76">
        <v>450</v>
      </c>
    </row>
    <row r="16" spans="1:29" x14ac:dyDescent="0.3">
      <c r="A16" s="61"/>
      <c r="B16" s="61" t="s">
        <v>313</v>
      </c>
      <c r="C16" s="63" t="s">
        <v>5</v>
      </c>
      <c r="D16" s="63" t="s">
        <v>10</v>
      </c>
      <c r="E16" s="68">
        <v>1.25</v>
      </c>
      <c r="F16" s="68">
        <v>3</v>
      </c>
      <c r="G16" s="68">
        <v>0.8</v>
      </c>
      <c r="H16" s="68">
        <v>1.4</v>
      </c>
      <c r="I16" s="68">
        <v>3.15</v>
      </c>
      <c r="J16" s="71">
        <v>650</v>
      </c>
      <c r="K16" s="71">
        <v>25</v>
      </c>
      <c r="L16" s="71">
        <v>750</v>
      </c>
      <c r="M16" s="71">
        <v>25</v>
      </c>
      <c r="N16" s="71">
        <v>400</v>
      </c>
      <c r="O16" s="71">
        <v>25</v>
      </c>
      <c r="P16" s="71">
        <v>25</v>
      </c>
      <c r="Q16" s="71">
        <v>25</v>
      </c>
      <c r="R16" s="71">
        <v>625</v>
      </c>
      <c r="S16" s="71">
        <v>650</v>
      </c>
      <c r="T16" s="71">
        <v>25</v>
      </c>
      <c r="U16" s="71">
        <v>750</v>
      </c>
      <c r="V16" s="71">
        <v>25</v>
      </c>
      <c r="W16" s="71">
        <v>400</v>
      </c>
      <c r="X16" s="71">
        <v>25</v>
      </c>
      <c r="Y16" s="71">
        <v>625</v>
      </c>
      <c r="Z16" s="71">
        <v>25</v>
      </c>
      <c r="AA16" s="71">
        <v>125</v>
      </c>
      <c r="AB16" s="72">
        <v>25</v>
      </c>
    </row>
    <row r="17" spans="1:28" x14ac:dyDescent="0.3">
      <c r="A17" s="62"/>
      <c r="B17" s="62" t="s">
        <v>314</v>
      </c>
      <c r="C17" s="64" t="s">
        <v>5</v>
      </c>
      <c r="D17" s="64" t="s">
        <v>10</v>
      </c>
      <c r="E17" s="73">
        <v>2</v>
      </c>
      <c r="F17" s="73">
        <v>4</v>
      </c>
      <c r="G17" s="74" t="s">
        <v>8</v>
      </c>
      <c r="H17" s="73">
        <v>2</v>
      </c>
      <c r="I17" s="73">
        <v>4</v>
      </c>
      <c r="J17" s="75">
        <v>1000</v>
      </c>
      <c r="K17" s="75">
        <v>1166</v>
      </c>
      <c r="L17" s="75">
        <v>1000</v>
      </c>
      <c r="M17" s="75">
        <v>1166</v>
      </c>
      <c r="N17" s="75">
        <v>333</v>
      </c>
      <c r="O17" s="75">
        <v>333</v>
      </c>
      <c r="P17" s="75">
        <v>499</v>
      </c>
      <c r="Q17" s="75">
        <v>499</v>
      </c>
      <c r="R17" s="75">
        <v>499</v>
      </c>
      <c r="S17" s="75">
        <v>1332</v>
      </c>
      <c r="T17" s="75">
        <v>1499</v>
      </c>
      <c r="U17" s="75">
        <v>1332</v>
      </c>
      <c r="V17" s="75">
        <v>1499</v>
      </c>
      <c r="W17" s="75">
        <v>499</v>
      </c>
      <c r="X17" s="75">
        <v>499</v>
      </c>
      <c r="Y17" s="75">
        <v>499</v>
      </c>
      <c r="Z17" s="75">
        <v>1332</v>
      </c>
      <c r="AA17" s="75">
        <v>120</v>
      </c>
      <c r="AB17" s="76">
        <v>499</v>
      </c>
    </row>
    <row r="18" spans="1:28" x14ac:dyDescent="0.3">
      <c r="A18" s="61"/>
      <c r="B18" s="61" t="s">
        <v>316</v>
      </c>
      <c r="C18" s="63" t="s">
        <v>5</v>
      </c>
      <c r="D18" s="63" t="s">
        <v>10</v>
      </c>
      <c r="E18" s="68">
        <v>1.55</v>
      </c>
      <c r="F18" s="68">
        <v>2.35</v>
      </c>
      <c r="G18" s="68">
        <v>1.24</v>
      </c>
      <c r="H18" s="68">
        <v>1.55</v>
      </c>
      <c r="I18" s="68">
        <v>2.35</v>
      </c>
      <c r="J18" s="71">
        <v>425</v>
      </c>
      <c r="K18" s="71">
        <v>525</v>
      </c>
      <c r="L18" s="71">
        <v>475</v>
      </c>
      <c r="M18" s="71">
        <v>575</v>
      </c>
      <c r="N18" s="71">
        <v>250</v>
      </c>
      <c r="O18" s="71">
        <v>275</v>
      </c>
      <c r="P18" s="71">
        <v>300</v>
      </c>
      <c r="Q18" s="71">
        <v>350</v>
      </c>
      <c r="R18" s="71">
        <v>525</v>
      </c>
      <c r="S18" s="71">
        <v>425</v>
      </c>
      <c r="T18" s="71">
        <v>525</v>
      </c>
      <c r="U18" s="71">
        <v>475</v>
      </c>
      <c r="V18" s="71">
        <v>575</v>
      </c>
      <c r="W18" s="71">
        <v>250</v>
      </c>
      <c r="X18" s="71">
        <v>275</v>
      </c>
      <c r="Y18" s="71">
        <v>525</v>
      </c>
      <c r="Z18" s="71">
        <v>750</v>
      </c>
      <c r="AA18" s="71">
        <v>125</v>
      </c>
      <c r="AB18" s="72">
        <v>350</v>
      </c>
    </row>
    <row r="19" spans="1:28" x14ac:dyDescent="0.3">
      <c r="A19" s="62"/>
      <c r="B19" s="62" t="s">
        <v>311</v>
      </c>
      <c r="C19" s="64" t="s">
        <v>5</v>
      </c>
      <c r="D19" s="64" t="s">
        <v>11</v>
      </c>
      <c r="E19" s="73">
        <v>0.8</v>
      </c>
      <c r="F19" s="73">
        <v>0.8</v>
      </c>
      <c r="G19" s="74" t="s">
        <v>8</v>
      </c>
      <c r="H19" s="73">
        <v>0.8</v>
      </c>
      <c r="I19" s="73">
        <v>0.8</v>
      </c>
      <c r="J19" s="77">
        <v>447</v>
      </c>
      <c r="K19" s="77">
        <v>534</v>
      </c>
      <c r="L19" s="77">
        <v>447</v>
      </c>
      <c r="M19" s="77">
        <v>534</v>
      </c>
      <c r="N19" s="77">
        <v>223</v>
      </c>
      <c r="O19" s="77">
        <v>251</v>
      </c>
      <c r="P19" s="77">
        <v>244</v>
      </c>
      <c r="Q19" s="77">
        <v>317</v>
      </c>
      <c r="R19" s="77">
        <v>467</v>
      </c>
      <c r="S19" s="75">
        <v>451</v>
      </c>
      <c r="T19" s="75">
        <v>534</v>
      </c>
      <c r="U19" s="75">
        <v>451</v>
      </c>
      <c r="V19" s="75">
        <v>534</v>
      </c>
      <c r="W19" s="75">
        <v>267</v>
      </c>
      <c r="X19" s="75">
        <v>300</v>
      </c>
      <c r="Y19" s="75">
        <v>384</v>
      </c>
      <c r="Z19" s="75">
        <v>668</v>
      </c>
      <c r="AA19" s="75">
        <v>100</v>
      </c>
      <c r="AB19" s="76">
        <v>367</v>
      </c>
    </row>
    <row r="20" spans="1:28" x14ac:dyDescent="0.3">
      <c r="A20" s="61"/>
      <c r="B20" s="61" t="s">
        <v>312</v>
      </c>
      <c r="C20" s="63" t="s">
        <v>5</v>
      </c>
      <c r="D20" s="63" t="s">
        <v>11</v>
      </c>
      <c r="E20" s="68">
        <v>2.1800000000000002</v>
      </c>
      <c r="F20" s="68">
        <v>4.53</v>
      </c>
      <c r="G20" s="69" t="s">
        <v>8</v>
      </c>
      <c r="H20" s="68">
        <v>2.1800000000000002</v>
      </c>
      <c r="I20" s="68">
        <v>4.53</v>
      </c>
      <c r="J20" s="71">
        <v>0.01</v>
      </c>
      <c r="K20" s="71">
        <v>0.01</v>
      </c>
      <c r="L20" s="71">
        <v>0.01</v>
      </c>
      <c r="M20" s="71">
        <v>0.01</v>
      </c>
      <c r="N20" s="71">
        <v>400</v>
      </c>
      <c r="O20" s="71">
        <v>0.01</v>
      </c>
      <c r="P20" s="71">
        <v>0.01</v>
      </c>
      <c r="Q20" s="71">
        <v>0.01</v>
      </c>
      <c r="R20" s="71">
        <v>0.01</v>
      </c>
      <c r="S20" s="71">
        <v>0.01</v>
      </c>
      <c r="T20" s="71">
        <v>0.01</v>
      </c>
      <c r="U20" s="71">
        <v>0.01</v>
      </c>
      <c r="V20" s="71">
        <v>0.01</v>
      </c>
      <c r="W20" s="71">
        <v>0.01</v>
      </c>
      <c r="X20" s="71">
        <v>0.01</v>
      </c>
      <c r="Y20" s="71">
        <v>0.01</v>
      </c>
      <c r="Z20" s="71">
        <v>0.01</v>
      </c>
      <c r="AA20" s="71">
        <v>825</v>
      </c>
      <c r="AB20" s="72">
        <v>0.01</v>
      </c>
    </row>
    <row r="21" spans="1:28" x14ac:dyDescent="0.3">
      <c r="A21" s="62"/>
      <c r="B21" s="62" t="s">
        <v>313</v>
      </c>
      <c r="C21" s="64" t="s">
        <v>5</v>
      </c>
      <c r="D21" s="64" t="s">
        <v>11</v>
      </c>
      <c r="E21" s="73">
        <v>1.25</v>
      </c>
      <c r="F21" s="73">
        <v>3</v>
      </c>
      <c r="G21" s="73">
        <v>0.8</v>
      </c>
      <c r="H21" s="73">
        <v>1.4</v>
      </c>
      <c r="I21" s="73">
        <v>3.15</v>
      </c>
      <c r="J21" s="75">
        <v>650</v>
      </c>
      <c r="K21" s="75">
        <v>25</v>
      </c>
      <c r="L21" s="75">
        <v>750</v>
      </c>
      <c r="M21" s="75">
        <v>25</v>
      </c>
      <c r="N21" s="75">
        <v>400</v>
      </c>
      <c r="O21" s="75">
        <v>25</v>
      </c>
      <c r="P21" s="75">
        <v>25</v>
      </c>
      <c r="Q21" s="75">
        <v>25</v>
      </c>
      <c r="R21" s="75">
        <v>625</v>
      </c>
      <c r="S21" s="75">
        <v>650</v>
      </c>
      <c r="T21" s="75">
        <v>25</v>
      </c>
      <c r="U21" s="75">
        <v>750</v>
      </c>
      <c r="V21" s="75">
        <v>25</v>
      </c>
      <c r="W21" s="75">
        <v>400</v>
      </c>
      <c r="X21" s="75">
        <v>25</v>
      </c>
      <c r="Y21" s="75">
        <v>625</v>
      </c>
      <c r="Z21" s="75">
        <v>25</v>
      </c>
      <c r="AA21" s="75">
        <v>125</v>
      </c>
      <c r="AB21" s="76">
        <v>25</v>
      </c>
    </row>
    <row r="22" spans="1:28" x14ac:dyDescent="0.3">
      <c r="A22" s="61"/>
      <c r="B22" s="61" t="s">
        <v>314</v>
      </c>
      <c r="C22" s="63" t="s">
        <v>5</v>
      </c>
      <c r="D22" s="63" t="s">
        <v>11</v>
      </c>
      <c r="E22" s="68">
        <v>2</v>
      </c>
      <c r="F22" s="68">
        <v>4</v>
      </c>
      <c r="G22" s="69" t="s">
        <v>8</v>
      </c>
      <c r="H22" s="68">
        <v>2</v>
      </c>
      <c r="I22" s="68">
        <v>4</v>
      </c>
      <c r="J22" s="71">
        <v>1000</v>
      </c>
      <c r="K22" s="71">
        <v>1166</v>
      </c>
      <c r="L22" s="71">
        <v>1000</v>
      </c>
      <c r="M22" s="71">
        <v>1166</v>
      </c>
      <c r="N22" s="71">
        <v>333</v>
      </c>
      <c r="O22" s="71">
        <v>333</v>
      </c>
      <c r="P22" s="71">
        <v>499</v>
      </c>
      <c r="Q22" s="71">
        <v>499</v>
      </c>
      <c r="R22" s="71">
        <v>499</v>
      </c>
      <c r="S22" s="71">
        <v>1332</v>
      </c>
      <c r="T22" s="71">
        <v>1499</v>
      </c>
      <c r="U22" s="71">
        <v>1332</v>
      </c>
      <c r="V22" s="71">
        <v>1499</v>
      </c>
      <c r="W22" s="71">
        <v>499</v>
      </c>
      <c r="X22" s="71">
        <v>499</v>
      </c>
      <c r="Y22" s="71">
        <v>499</v>
      </c>
      <c r="Z22" s="71">
        <v>1332</v>
      </c>
      <c r="AA22" s="71">
        <v>120</v>
      </c>
      <c r="AB22" s="72">
        <v>499</v>
      </c>
    </row>
    <row r="23" spans="1:28" x14ac:dyDescent="0.3">
      <c r="A23" s="62"/>
      <c r="B23" s="61" t="s">
        <v>316</v>
      </c>
      <c r="C23" s="64" t="s">
        <v>5</v>
      </c>
      <c r="D23" s="64" t="s">
        <v>11</v>
      </c>
      <c r="E23" s="73">
        <v>1.55</v>
      </c>
      <c r="F23" s="73">
        <v>2.35</v>
      </c>
      <c r="G23" s="73">
        <v>1.24</v>
      </c>
      <c r="H23" s="73">
        <v>1.55</v>
      </c>
      <c r="I23" s="73">
        <v>2.35</v>
      </c>
      <c r="J23" s="75">
        <v>425</v>
      </c>
      <c r="K23" s="75">
        <v>525</v>
      </c>
      <c r="L23" s="75">
        <v>475</v>
      </c>
      <c r="M23" s="75">
        <v>575</v>
      </c>
      <c r="N23" s="75">
        <v>250</v>
      </c>
      <c r="O23" s="75">
        <v>275</v>
      </c>
      <c r="P23" s="75">
        <v>300</v>
      </c>
      <c r="Q23" s="75">
        <v>350</v>
      </c>
      <c r="R23" s="75">
        <v>525</v>
      </c>
      <c r="S23" s="75">
        <v>425</v>
      </c>
      <c r="T23" s="75">
        <v>525</v>
      </c>
      <c r="U23" s="75">
        <v>475</v>
      </c>
      <c r="V23" s="75">
        <v>575</v>
      </c>
      <c r="W23" s="75">
        <v>250</v>
      </c>
      <c r="X23" s="75">
        <v>275</v>
      </c>
      <c r="Y23" s="75">
        <v>525</v>
      </c>
      <c r="Z23" s="75">
        <v>750</v>
      </c>
      <c r="AA23" s="75">
        <v>125</v>
      </c>
      <c r="AB23" s="76">
        <v>350</v>
      </c>
    </row>
    <row r="24" spans="1:28" x14ac:dyDescent="0.3">
      <c r="A24" s="61"/>
      <c r="B24" s="62" t="s">
        <v>311</v>
      </c>
      <c r="C24" s="63" t="s">
        <v>5</v>
      </c>
      <c r="D24" s="63" t="s">
        <v>12</v>
      </c>
      <c r="E24" s="68">
        <v>0.8</v>
      </c>
      <c r="F24" s="68">
        <v>0.8</v>
      </c>
      <c r="G24" s="69" t="s">
        <v>8</v>
      </c>
      <c r="H24" s="68">
        <v>0.8</v>
      </c>
      <c r="I24" s="68">
        <v>0.8</v>
      </c>
      <c r="J24" s="70">
        <v>447</v>
      </c>
      <c r="K24" s="70">
        <v>534</v>
      </c>
      <c r="L24" s="70">
        <v>447</v>
      </c>
      <c r="M24" s="70">
        <v>534</v>
      </c>
      <c r="N24" s="70">
        <v>223</v>
      </c>
      <c r="O24" s="70">
        <v>251</v>
      </c>
      <c r="P24" s="70">
        <v>244</v>
      </c>
      <c r="Q24" s="70">
        <v>317</v>
      </c>
      <c r="R24" s="70">
        <v>467</v>
      </c>
      <c r="S24" s="71">
        <v>451</v>
      </c>
      <c r="T24" s="71">
        <v>534</v>
      </c>
      <c r="U24" s="71">
        <v>451</v>
      </c>
      <c r="V24" s="71">
        <v>534</v>
      </c>
      <c r="W24" s="71">
        <v>267</v>
      </c>
      <c r="X24" s="71">
        <v>300</v>
      </c>
      <c r="Y24" s="71">
        <v>384</v>
      </c>
      <c r="Z24" s="71">
        <v>668</v>
      </c>
      <c r="AA24" s="71">
        <v>100</v>
      </c>
      <c r="AB24" s="72">
        <v>367</v>
      </c>
    </row>
    <row r="25" spans="1:28" x14ac:dyDescent="0.3">
      <c r="A25" s="62"/>
      <c r="B25" s="61" t="s">
        <v>312</v>
      </c>
      <c r="C25" s="64" t="s">
        <v>5</v>
      </c>
      <c r="D25" s="64" t="s">
        <v>12</v>
      </c>
      <c r="E25" s="73">
        <v>2.1800000000000002</v>
      </c>
      <c r="F25" s="73">
        <v>4.53</v>
      </c>
      <c r="G25" s="74" t="s">
        <v>8</v>
      </c>
      <c r="H25" s="73">
        <v>2.1800000000000002</v>
      </c>
      <c r="I25" s="73">
        <v>4.53</v>
      </c>
      <c r="J25" s="75">
        <v>0.01</v>
      </c>
      <c r="K25" s="75">
        <v>0.01</v>
      </c>
      <c r="L25" s="75">
        <v>0.01</v>
      </c>
      <c r="M25" s="75">
        <v>0.01</v>
      </c>
      <c r="N25" s="75">
        <v>400</v>
      </c>
      <c r="O25" s="75">
        <v>0.01</v>
      </c>
      <c r="P25" s="75">
        <v>0.01</v>
      </c>
      <c r="Q25" s="75">
        <v>0.01</v>
      </c>
      <c r="R25" s="75">
        <v>0.01</v>
      </c>
      <c r="S25" s="75">
        <v>0.01</v>
      </c>
      <c r="T25" s="75">
        <v>0.01</v>
      </c>
      <c r="U25" s="75">
        <v>0.01</v>
      </c>
      <c r="V25" s="75">
        <v>0.01</v>
      </c>
      <c r="W25" s="75">
        <v>0.01</v>
      </c>
      <c r="X25" s="75">
        <v>0.01</v>
      </c>
      <c r="Y25" s="75">
        <v>0.01</v>
      </c>
      <c r="Z25" s="75">
        <v>0.01</v>
      </c>
      <c r="AA25" s="75">
        <v>250</v>
      </c>
      <c r="AB25" s="76">
        <v>0.01</v>
      </c>
    </row>
    <row r="26" spans="1:28" x14ac:dyDescent="0.3">
      <c r="A26" s="61"/>
      <c r="B26" s="62" t="s">
        <v>313</v>
      </c>
      <c r="C26" s="63" t="s">
        <v>5</v>
      </c>
      <c r="D26" s="63" t="s">
        <v>12</v>
      </c>
      <c r="E26" s="68">
        <v>1.25</v>
      </c>
      <c r="F26" s="68">
        <v>3</v>
      </c>
      <c r="G26" s="68">
        <v>0.8</v>
      </c>
      <c r="H26" s="68">
        <v>1.4</v>
      </c>
      <c r="I26" s="68">
        <v>3.15</v>
      </c>
      <c r="J26" s="71">
        <v>650</v>
      </c>
      <c r="K26" s="71">
        <v>25</v>
      </c>
      <c r="L26" s="71">
        <v>750</v>
      </c>
      <c r="M26" s="71">
        <v>25</v>
      </c>
      <c r="N26" s="71">
        <v>400</v>
      </c>
      <c r="O26" s="71">
        <v>25</v>
      </c>
      <c r="P26" s="71">
        <v>25</v>
      </c>
      <c r="Q26" s="71">
        <v>25</v>
      </c>
      <c r="R26" s="71">
        <v>625</v>
      </c>
      <c r="S26" s="71">
        <v>650</v>
      </c>
      <c r="T26" s="71">
        <v>25</v>
      </c>
      <c r="U26" s="71">
        <v>750</v>
      </c>
      <c r="V26" s="71">
        <v>25</v>
      </c>
      <c r="W26" s="71">
        <v>400</v>
      </c>
      <c r="X26" s="71">
        <v>25</v>
      </c>
      <c r="Y26" s="71">
        <v>625</v>
      </c>
      <c r="Z26" s="71">
        <v>25</v>
      </c>
      <c r="AA26" s="71">
        <v>125</v>
      </c>
      <c r="AB26" s="72">
        <v>25</v>
      </c>
    </row>
    <row r="27" spans="1:28" x14ac:dyDescent="0.3">
      <c r="A27" s="62"/>
      <c r="B27" s="61" t="s">
        <v>314</v>
      </c>
      <c r="C27" s="64" t="s">
        <v>5</v>
      </c>
      <c r="D27" s="64" t="s">
        <v>12</v>
      </c>
      <c r="E27" s="73">
        <v>2</v>
      </c>
      <c r="F27" s="73">
        <v>4</v>
      </c>
      <c r="G27" s="74" t="s">
        <v>8</v>
      </c>
      <c r="H27" s="73">
        <v>2</v>
      </c>
      <c r="I27" s="73">
        <v>4</v>
      </c>
      <c r="J27" s="75">
        <v>1000</v>
      </c>
      <c r="K27" s="75">
        <v>1166</v>
      </c>
      <c r="L27" s="75">
        <v>1000</v>
      </c>
      <c r="M27" s="75">
        <v>1166</v>
      </c>
      <c r="N27" s="75">
        <v>333</v>
      </c>
      <c r="O27" s="75">
        <v>333</v>
      </c>
      <c r="P27" s="75">
        <v>499</v>
      </c>
      <c r="Q27" s="75">
        <v>499</v>
      </c>
      <c r="R27" s="75">
        <v>499</v>
      </c>
      <c r="S27" s="75">
        <v>1332</v>
      </c>
      <c r="T27" s="75">
        <v>1499</v>
      </c>
      <c r="U27" s="75">
        <v>1332</v>
      </c>
      <c r="V27" s="75">
        <v>1499</v>
      </c>
      <c r="W27" s="75">
        <v>499</v>
      </c>
      <c r="X27" s="75">
        <v>499</v>
      </c>
      <c r="Y27" s="75">
        <v>499</v>
      </c>
      <c r="Z27" s="75">
        <v>1332</v>
      </c>
      <c r="AA27" s="75">
        <v>120</v>
      </c>
      <c r="AB27" s="76">
        <v>499</v>
      </c>
    </row>
    <row r="28" spans="1:28" x14ac:dyDescent="0.3">
      <c r="A28" s="61"/>
      <c r="B28" s="61" t="s">
        <v>316</v>
      </c>
      <c r="C28" s="63" t="s">
        <v>5</v>
      </c>
      <c r="D28" s="63" t="s">
        <v>12</v>
      </c>
      <c r="E28" s="68">
        <v>1.55</v>
      </c>
      <c r="F28" s="68">
        <v>2.35</v>
      </c>
      <c r="G28" s="68">
        <v>1.24</v>
      </c>
      <c r="H28" s="68">
        <v>1.55</v>
      </c>
      <c r="I28" s="68">
        <v>2.35</v>
      </c>
      <c r="J28" s="71">
        <v>425</v>
      </c>
      <c r="K28" s="71">
        <v>525</v>
      </c>
      <c r="L28" s="71">
        <v>475</v>
      </c>
      <c r="M28" s="71">
        <v>575</v>
      </c>
      <c r="N28" s="71">
        <v>250</v>
      </c>
      <c r="O28" s="71">
        <v>275</v>
      </c>
      <c r="P28" s="71">
        <v>300</v>
      </c>
      <c r="Q28" s="71">
        <v>350</v>
      </c>
      <c r="R28" s="71">
        <v>525</v>
      </c>
      <c r="S28" s="71">
        <v>425</v>
      </c>
      <c r="T28" s="71">
        <v>525</v>
      </c>
      <c r="U28" s="71">
        <v>475</v>
      </c>
      <c r="V28" s="71">
        <v>575</v>
      </c>
      <c r="W28" s="71">
        <v>250</v>
      </c>
      <c r="X28" s="71">
        <v>275</v>
      </c>
      <c r="Y28" s="71">
        <v>525</v>
      </c>
      <c r="Z28" s="71">
        <v>750</v>
      </c>
      <c r="AA28" s="71">
        <v>125</v>
      </c>
      <c r="AB28" s="72">
        <v>350</v>
      </c>
    </row>
    <row r="29" spans="1:28" x14ac:dyDescent="0.3">
      <c r="A29" s="62"/>
      <c r="B29" s="62" t="s">
        <v>311</v>
      </c>
      <c r="C29" s="64" t="s">
        <v>5</v>
      </c>
      <c r="D29" s="64" t="s">
        <v>13</v>
      </c>
      <c r="E29" s="73">
        <v>0.8</v>
      </c>
      <c r="F29" s="73">
        <v>0.8</v>
      </c>
      <c r="G29" s="74" t="s">
        <v>8</v>
      </c>
      <c r="H29" s="73">
        <v>0.8</v>
      </c>
      <c r="I29" s="73">
        <v>0.8</v>
      </c>
      <c r="J29" s="77">
        <v>447</v>
      </c>
      <c r="K29" s="77">
        <v>534</v>
      </c>
      <c r="L29" s="77">
        <v>447</v>
      </c>
      <c r="M29" s="77">
        <v>534</v>
      </c>
      <c r="N29" s="77">
        <v>223</v>
      </c>
      <c r="O29" s="77">
        <v>251</v>
      </c>
      <c r="P29" s="77">
        <v>244</v>
      </c>
      <c r="Q29" s="77">
        <v>317</v>
      </c>
      <c r="R29" s="77">
        <v>467</v>
      </c>
      <c r="S29" s="75">
        <v>451</v>
      </c>
      <c r="T29" s="75">
        <v>534</v>
      </c>
      <c r="U29" s="75">
        <v>451</v>
      </c>
      <c r="V29" s="75">
        <v>534</v>
      </c>
      <c r="W29" s="75">
        <v>267</v>
      </c>
      <c r="X29" s="75">
        <v>300</v>
      </c>
      <c r="Y29" s="75">
        <v>384</v>
      </c>
      <c r="Z29" s="75">
        <v>668</v>
      </c>
      <c r="AA29" s="75">
        <v>100</v>
      </c>
      <c r="AB29" s="76">
        <v>367</v>
      </c>
    </row>
    <row r="30" spans="1:28" x14ac:dyDescent="0.3">
      <c r="A30" s="61"/>
      <c r="B30" s="61" t="s">
        <v>312</v>
      </c>
      <c r="C30" s="63" t="s">
        <v>5</v>
      </c>
      <c r="D30" s="63" t="s">
        <v>13</v>
      </c>
      <c r="E30" s="68">
        <v>2.1800000000000002</v>
      </c>
      <c r="F30" s="68">
        <v>4.53</v>
      </c>
      <c r="G30" s="69" t="s">
        <v>8</v>
      </c>
      <c r="H30" s="68">
        <v>2.1800000000000002</v>
      </c>
      <c r="I30" s="68">
        <v>4.53</v>
      </c>
      <c r="J30" s="71">
        <v>0.01</v>
      </c>
      <c r="K30" s="71">
        <v>0.01</v>
      </c>
      <c r="L30" s="71">
        <v>0.01</v>
      </c>
      <c r="M30" s="71">
        <v>0.01</v>
      </c>
      <c r="N30" s="71">
        <v>375</v>
      </c>
      <c r="O30" s="71">
        <v>0.01</v>
      </c>
      <c r="P30" s="71">
        <v>0.01</v>
      </c>
      <c r="Q30" s="71">
        <v>0.01</v>
      </c>
      <c r="R30" s="71">
        <v>0.01</v>
      </c>
      <c r="S30" s="71">
        <v>0.01</v>
      </c>
      <c r="T30" s="71">
        <v>0.01</v>
      </c>
      <c r="U30" s="71">
        <v>0.01</v>
      </c>
      <c r="V30" s="71">
        <v>0.01</v>
      </c>
      <c r="W30" s="71">
        <v>0.01</v>
      </c>
      <c r="X30" s="71">
        <v>0.01</v>
      </c>
      <c r="Y30" s="71">
        <v>0.01</v>
      </c>
      <c r="Z30" s="71">
        <v>0.01</v>
      </c>
      <c r="AA30" s="71">
        <v>250</v>
      </c>
      <c r="AB30" s="72">
        <v>0.01</v>
      </c>
    </row>
    <row r="31" spans="1:28" x14ac:dyDescent="0.3">
      <c r="A31" s="62"/>
      <c r="B31" s="62" t="s">
        <v>313</v>
      </c>
      <c r="C31" s="64" t="s">
        <v>5</v>
      </c>
      <c r="D31" s="64" t="s">
        <v>13</v>
      </c>
      <c r="E31" s="73">
        <v>1.25</v>
      </c>
      <c r="F31" s="73">
        <v>3</v>
      </c>
      <c r="G31" s="73">
        <v>0.8</v>
      </c>
      <c r="H31" s="73">
        <v>1.4</v>
      </c>
      <c r="I31" s="73">
        <v>3.15</v>
      </c>
      <c r="J31" s="75">
        <v>650</v>
      </c>
      <c r="K31" s="75">
        <v>25</v>
      </c>
      <c r="L31" s="75">
        <v>750</v>
      </c>
      <c r="M31" s="75">
        <v>25</v>
      </c>
      <c r="N31" s="75">
        <v>400</v>
      </c>
      <c r="O31" s="75">
        <v>25</v>
      </c>
      <c r="P31" s="75">
        <v>25</v>
      </c>
      <c r="Q31" s="75">
        <v>25</v>
      </c>
      <c r="R31" s="75">
        <v>625</v>
      </c>
      <c r="S31" s="75">
        <v>650</v>
      </c>
      <c r="T31" s="75">
        <v>25</v>
      </c>
      <c r="U31" s="75">
        <v>750</v>
      </c>
      <c r="V31" s="75">
        <v>25</v>
      </c>
      <c r="W31" s="75">
        <v>400</v>
      </c>
      <c r="X31" s="75">
        <v>25</v>
      </c>
      <c r="Y31" s="75">
        <v>625</v>
      </c>
      <c r="Z31" s="75">
        <v>25</v>
      </c>
      <c r="AA31" s="75">
        <v>125</v>
      </c>
      <c r="AB31" s="76">
        <v>25</v>
      </c>
    </row>
    <row r="32" spans="1:28" x14ac:dyDescent="0.3">
      <c r="A32" s="61"/>
      <c r="B32" s="61" t="s">
        <v>314</v>
      </c>
      <c r="C32" s="63" t="s">
        <v>5</v>
      </c>
      <c r="D32" s="63" t="s">
        <v>13</v>
      </c>
      <c r="E32" s="68">
        <v>2</v>
      </c>
      <c r="F32" s="68">
        <v>4</v>
      </c>
      <c r="G32" s="69" t="s">
        <v>8</v>
      </c>
      <c r="H32" s="68">
        <v>2</v>
      </c>
      <c r="I32" s="68">
        <v>4</v>
      </c>
      <c r="J32" s="71">
        <v>1000</v>
      </c>
      <c r="K32" s="71">
        <v>1166</v>
      </c>
      <c r="L32" s="71">
        <v>1000</v>
      </c>
      <c r="M32" s="71">
        <v>1166</v>
      </c>
      <c r="N32" s="71">
        <v>333</v>
      </c>
      <c r="O32" s="71">
        <v>333</v>
      </c>
      <c r="P32" s="71">
        <v>499</v>
      </c>
      <c r="Q32" s="71">
        <v>499</v>
      </c>
      <c r="R32" s="71">
        <v>499</v>
      </c>
      <c r="S32" s="71">
        <v>1332</v>
      </c>
      <c r="T32" s="71">
        <v>1499</v>
      </c>
      <c r="U32" s="71">
        <v>1332</v>
      </c>
      <c r="V32" s="71">
        <v>1499</v>
      </c>
      <c r="W32" s="71">
        <v>499</v>
      </c>
      <c r="X32" s="71">
        <v>499</v>
      </c>
      <c r="Y32" s="71">
        <v>499</v>
      </c>
      <c r="Z32" s="71">
        <v>1332</v>
      </c>
      <c r="AA32" s="71">
        <v>120</v>
      </c>
      <c r="AB32" s="72">
        <v>499</v>
      </c>
    </row>
    <row r="33" spans="1:28" x14ac:dyDescent="0.3">
      <c r="A33" s="62"/>
      <c r="B33" s="61" t="s">
        <v>316</v>
      </c>
      <c r="C33" s="64" t="s">
        <v>5</v>
      </c>
      <c r="D33" s="64" t="s">
        <v>13</v>
      </c>
      <c r="E33" s="73">
        <v>1.55</v>
      </c>
      <c r="F33" s="73">
        <v>2.35</v>
      </c>
      <c r="G33" s="73">
        <v>1.24</v>
      </c>
      <c r="H33" s="73">
        <v>1.55</v>
      </c>
      <c r="I33" s="73">
        <v>2.35</v>
      </c>
      <c r="J33" s="75">
        <v>425</v>
      </c>
      <c r="K33" s="75">
        <v>525</v>
      </c>
      <c r="L33" s="75">
        <v>475</v>
      </c>
      <c r="M33" s="75">
        <v>575</v>
      </c>
      <c r="N33" s="75">
        <v>250</v>
      </c>
      <c r="O33" s="75">
        <v>275</v>
      </c>
      <c r="P33" s="75">
        <v>300</v>
      </c>
      <c r="Q33" s="75">
        <v>350</v>
      </c>
      <c r="R33" s="75">
        <v>525</v>
      </c>
      <c r="S33" s="75">
        <v>425</v>
      </c>
      <c r="T33" s="75">
        <v>525</v>
      </c>
      <c r="U33" s="75">
        <v>475</v>
      </c>
      <c r="V33" s="75">
        <v>575</v>
      </c>
      <c r="W33" s="75">
        <v>250</v>
      </c>
      <c r="X33" s="75">
        <v>275</v>
      </c>
      <c r="Y33" s="75">
        <v>525</v>
      </c>
      <c r="Z33" s="75">
        <v>750</v>
      </c>
      <c r="AA33" s="75">
        <v>125</v>
      </c>
      <c r="AB33" s="76">
        <v>350</v>
      </c>
    </row>
    <row r="34" spans="1:28" x14ac:dyDescent="0.3">
      <c r="A34" s="61"/>
      <c r="B34" s="62" t="s">
        <v>311</v>
      </c>
      <c r="C34" s="63" t="s">
        <v>5</v>
      </c>
      <c r="D34" s="63" t="s">
        <v>14</v>
      </c>
      <c r="E34" s="68">
        <v>0.8</v>
      </c>
      <c r="F34" s="68">
        <v>0.8</v>
      </c>
      <c r="G34" s="69" t="s">
        <v>8</v>
      </c>
      <c r="H34" s="68">
        <v>0.8</v>
      </c>
      <c r="I34" s="68">
        <v>0.8</v>
      </c>
      <c r="J34" s="70">
        <v>447</v>
      </c>
      <c r="K34" s="70">
        <v>534</v>
      </c>
      <c r="L34" s="70">
        <v>447</v>
      </c>
      <c r="M34" s="70">
        <v>534</v>
      </c>
      <c r="N34" s="70">
        <v>223</v>
      </c>
      <c r="O34" s="70">
        <v>251</v>
      </c>
      <c r="P34" s="70">
        <v>244</v>
      </c>
      <c r="Q34" s="70">
        <v>317</v>
      </c>
      <c r="R34" s="70">
        <v>467</v>
      </c>
      <c r="S34" s="71">
        <v>451</v>
      </c>
      <c r="T34" s="71">
        <v>534</v>
      </c>
      <c r="U34" s="71">
        <v>451</v>
      </c>
      <c r="V34" s="71">
        <v>534</v>
      </c>
      <c r="W34" s="71">
        <v>267</v>
      </c>
      <c r="X34" s="71">
        <v>300</v>
      </c>
      <c r="Y34" s="71">
        <v>384</v>
      </c>
      <c r="Z34" s="71">
        <v>668</v>
      </c>
      <c r="AA34" s="71">
        <v>100</v>
      </c>
      <c r="AB34" s="72">
        <v>367</v>
      </c>
    </row>
    <row r="35" spans="1:28" x14ac:dyDescent="0.3">
      <c r="A35" s="62"/>
      <c r="B35" s="61" t="s">
        <v>312</v>
      </c>
      <c r="C35" s="64" t="s">
        <v>5</v>
      </c>
      <c r="D35" s="64" t="s">
        <v>14</v>
      </c>
      <c r="E35" s="73">
        <v>2.1800000000000002</v>
      </c>
      <c r="F35" s="73">
        <v>4.53</v>
      </c>
      <c r="G35" s="74" t="s">
        <v>8</v>
      </c>
      <c r="H35" s="73">
        <v>2.1800000000000002</v>
      </c>
      <c r="I35" s="73">
        <v>4.53</v>
      </c>
      <c r="J35" s="75">
        <v>800</v>
      </c>
      <c r="K35" s="75">
        <v>1200</v>
      </c>
      <c r="L35" s="75">
        <v>1000</v>
      </c>
      <c r="M35" s="75">
        <v>1400</v>
      </c>
      <c r="N35" s="75">
        <v>425</v>
      </c>
      <c r="O35" s="75">
        <v>0.01</v>
      </c>
      <c r="P35" s="75">
        <v>552</v>
      </c>
      <c r="Q35" s="75">
        <v>0.01</v>
      </c>
      <c r="R35" s="75">
        <v>0.01</v>
      </c>
      <c r="S35" s="75">
        <v>800</v>
      </c>
      <c r="T35" s="75">
        <v>0.01</v>
      </c>
      <c r="U35" s="75">
        <v>1000</v>
      </c>
      <c r="V35" s="75">
        <v>0.01</v>
      </c>
      <c r="W35" s="75">
        <v>400</v>
      </c>
      <c r="X35" s="75">
        <v>0.01</v>
      </c>
      <c r="Y35" s="75">
        <v>0.01</v>
      </c>
      <c r="Z35" s="75">
        <v>0.01</v>
      </c>
      <c r="AA35" s="75">
        <v>250</v>
      </c>
      <c r="AB35" s="76">
        <v>350</v>
      </c>
    </row>
    <row r="36" spans="1:28" x14ac:dyDescent="0.3">
      <c r="A36" s="61"/>
      <c r="B36" s="62" t="s">
        <v>313</v>
      </c>
      <c r="C36" s="63" t="s">
        <v>5</v>
      </c>
      <c r="D36" s="63" t="s">
        <v>14</v>
      </c>
      <c r="E36" s="68">
        <v>1.25</v>
      </c>
      <c r="F36" s="68">
        <v>3</v>
      </c>
      <c r="G36" s="68">
        <v>0.8</v>
      </c>
      <c r="H36" s="68">
        <v>1.4</v>
      </c>
      <c r="I36" s="68">
        <v>3.15</v>
      </c>
      <c r="J36" s="71">
        <v>650</v>
      </c>
      <c r="K36" s="71">
        <v>825</v>
      </c>
      <c r="L36" s="71">
        <v>750</v>
      </c>
      <c r="M36" s="71">
        <v>900</v>
      </c>
      <c r="N36" s="71">
        <v>400</v>
      </c>
      <c r="O36" s="71">
        <v>25</v>
      </c>
      <c r="P36" s="71">
        <v>25</v>
      </c>
      <c r="Q36" s="71">
        <v>25</v>
      </c>
      <c r="R36" s="71">
        <v>625</v>
      </c>
      <c r="S36" s="71">
        <v>650</v>
      </c>
      <c r="T36" s="71">
        <v>825</v>
      </c>
      <c r="U36" s="71">
        <v>750</v>
      </c>
      <c r="V36" s="71">
        <v>900</v>
      </c>
      <c r="W36" s="71">
        <v>400</v>
      </c>
      <c r="X36" s="71">
        <v>25</v>
      </c>
      <c r="Y36" s="71">
        <v>625</v>
      </c>
      <c r="Z36" s="71">
        <v>1500</v>
      </c>
      <c r="AA36" s="71">
        <v>125</v>
      </c>
      <c r="AB36" s="72">
        <v>25</v>
      </c>
    </row>
    <row r="37" spans="1:28" x14ac:dyDescent="0.3">
      <c r="A37" s="62"/>
      <c r="B37" s="61" t="s">
        <v>314</v>
      </c>
      <c r="C37" s="64" t="s">
        <v>5</v>
      </c>
      <c r="D37" s="64" t="s">
        <v>14</v>
      </c>
      <c r="E37" s="73">
        <v>2</v>
      </c>
      <c r="F37" s="73">
        <v>4</v>
      </c>
      <c r="G37" s="74" t="s">
        <v>8</v>
      </c>
      <c r="H37" s="73">
        <v>2</v>
      </c>
      <c r="I37" s="73">
        <v>4</v>
      </c>
      <c r="J37" s="75">
        <v>1000</v>
      </c>
      <c r="K37" s="75">
        <v>1166</v>
      </c>
      <c r="L37" s="75">
        <v>1000</v>
      </c>
      <c r="M37" s="75">
        <v>1166</v>
      </c>
      <c r="N37" s="75">
        <v>333</v>
      </c>
      <c r="O37" s="75">
        <v>333</v>
      </c>
      <c r="P37" s="75">
        <v>499</v>
      </c>
      <c r="Q37" s="75">
        <v>499</v>
      </c>
      <c r="R37" s="75">
        <v>499</v>
      </c>
      <c r="S37" s="75">
        <v>1332</v>
      </c>
      <c r="T37" s="75">
        <v>1499</v>
      </c>
      <c r="U37" s="75">
        <v>1332</v>
      </c>
      <c r="V37" s="75">
        <v>1499</v>
      </c>
      <c r="W37" s="75">
        <v>499</v>
      </c>
      <c r="X37" s="75">
        <v>499</v>
      </c>
      <c r="Y37" s="75">
        <v>499</v>
      </c>
      <c r="Z37" s="75">
        <v>1332</v>
      </c>
      <c r="AA37" s="75">
        <v>120</v>
      </c>
      <c r="AB37" s="76">
        <v>499</v>
      </c>
    </row>
    <row r="38" spans="1:28" x14ac:dyDescent="0.3">
      <c r="A38" s="61"/>
      <c r="B38" s="61" t="s">
        <v>316</v>
      </c>
      <c r="C38" s="63" t="s">
        <v>5</v>
      </c>
      <c r="D38" s="63" t="s">
        <v>14</v>
      </c>
      <c r="E38" s="68">
        <v>1.55</v>
      </c>
      <c r="F38" s="68">
        <v>2.35</v>
      </c>
      <c r="G38" s="68">
        <v>1.24</v>
      </c>
      <c r="H38" s="68">
        <v>1.55</v>
      </c>
      <c r="I38" s="68">
        <v>2.35</v>
      </c>
      <c r="J38" s="71">
        <v>425</v>
      </c>
      <c r="K38" s="71">
        <v>525</v>
      </c>
      <c r="L38" s="71">
        <v>475</v>
      </c>
      <c r="M38" s="71">
        <v>575</v>
      </c>
      <c r="N38" s="71">
        <v>250</v>
      </c>
      <c r="O38" s="71">
        <v>275</v>
      </c>
      <c r="P38" s="71">
        <v>300</v>
      </c>
      <c r="Q38" s="71">
        <v>350</v>
      </c>
      <c r="R38" s="71">
        <v>525</v>
      </c>
      <c r="S38" s="71">
        <v>425</v>
      </c>
      <c r="T38" s="71">
        <v>525</v>
      </c>
      <c r="U38" s="71">
        <v>475</v>
      </c>
      <c r="V38" s="71">
        <v>575</v>
      </c>
      <c r="W38" s="71">
        <v>250</v>
      </c>
      <c r="X38" s="71">
        <v>275</v>
      </c>
      <c r="Y38" s="71">
        <v>525</v>
      </c>
      <c r="Z38" s="71">
        <v>750</v>
      </c>
      <c r="AA38" s="71">
        <v>125</v>
      </c>
      <c r="AB38" s="72">
        <v>350</v>
      </c>
    </row>
    <row r="39" spans="1:28" x14ac:dyDescent="0.3">
      <c r="A39" s="62"/>
      <c r="B39" s="62" t="s">
        <v>311</v>
      </c>
      <c r="C39" s="64" t="s">
        <v>5</v>
      </c>
      <c r="D39" s="64" t="s">
        <v>15</v>
      </c>
      <c r="E39" s="73">
        <v>0.8</v>
      </c>
      <c r="F39" s="73">
        <v>0.8</v>
      </c>
      <c r="G39" s="74" t="s">
        <v>8</v>
      </c>
      <c r="H39" s="73">
        <v>0.8</v>
      </c>
      <c r="I39" s="73">
        <v>0.8</v>
      </c>
      <c r="J39" s="77">
        <v>447</v>
      </c>
      <c r="K39" s="77">
        <v>534</v>
      </c>
      <c r="L39" s="77">
        <v>447</v>
      </c>
      <c r="M39" s="77">
        <v>534</v>
      </c>
      <c r="N39" s="77">
        <v>223</v>
      </c>
      <c r="O39" s="77">
        <v>251</v>
      </c>
      <c r="P39" s="77">
        <v>244</v>
      </c>
      <c r="Q39" s="77">
        <v>317</v>
      </c>
      <c r="R39" s="77">
        <v>467</v>
      </c>
      <c r="S39" s="75">
        <v>451</v>
      </c>
      <c r="T39" s="75">
        <v>534</v>
      </c>
      <c r="U39" s="75">
        <v>451</v>
      </c>
      <c r="V39" s="75">
        <v>534</v>
      </c>
      <c r="W39" s="75">
        <v>267</v>
      </c>
      <c r="X39" s="75">
        <v>300</v>
      </c>
      <c r="Y39" s="75">
        <v>384</v>
      </c>
      <c r="Z39" s="75">
        <v>668</v>
      </c>
      <c r="AA39" s="75">
        <v>100</v>
      </c>
      <c r="AB39" s="76">
        <v>367</v>
      </c>
    </row>
    <row r="40" spans="1:28" x14ac:dyDescent="0.3">
      <c r="A40" s="61"/>
      <c r="B40" s="61" t="s">
        <v>312</v>
      </c>
      <c r="C40" s="63" t="s">
        <v>5</v>
      </c>
      <c r="D40" s="63" t="s">
        <v>15</v>
      </c>
      <c r="E40" s="68">
        <v>2.1800000000000002</v>
      </c>
      <c r="F40" s="68">
        <v>4.53</v>
      </c>
      <c r="G40" s="69" t="s">
        <v>8</v>
      </c>
      <c r="H40" s="68">
        <v>2.1800000000000002</v>
      </c>
      <c r="I40" s="68">
        <v>4.53</v>
      </c>
      <c r="J40" s="71">
        <v>600</v>
      </c>
      <c r="K40" s="71">
        <v>0.01</v>
      </c>
      <c r="L40" s="71">
        <v>0.01</v>
      </c>
      <c r="M40" s="71">
        <v>0.01</v>
      </c>
      <c r="N40" s="71">
        <v>375</v>
      </c>
      <c r="O40" s="71">
        <v>0.01</v>
      </c>
      <c r="P40" s="71">
        <v>0.01</v>
      </c>
      <c r="Q40" s="71">
        <v>0.01</v>
      </c>
      <c r="R40" s="71">
        <v>0.01</v>
      </c>
      <c r="S40" s="71">
        <v>0.01</v>
      </c>
      <c r="T40" s="71">
        <v>0.01</v>
      </c>
      <c r="U40" s="71">
        <v>0.01</v>
      </c>
      <c r="V40" s="71">
        <v>0.01</v>
      </c>
      <c r="W40" s="71">
        <v>375</v>
      </c>
      <c r="X40" s="71">
        <v>0.01</v>
      </c>
      <c r="Y40" s="71">
        <v>0.01</v>
      </c>
      <c r="Z40" s="71">
        <v>0.01</v>
      </c>
      <c r="AA40" s="71">
        <v>250</v>
      </c>
      <c r="AB40" s="72">
        <v>350</v>
      </c>
    </row>
    <row r="41" spans="1:28" x14ac:dyDescent="0.3">
      <c r="A41" s="62"/>
      <c r="B41" s="62" t="s">
        <v>313</v>
      </c>
      <c r="C41" s="64" t="s">
        <v>5</v>
      </c>
      <c r="D41" s="64" t="s">
        <v>15</v>
      </c>
      <c r="E41" s="73">
        <v>1.25</v>
      </c>
      <c r="F41" s="73">
        <v>3</v>
      </c>
      <c r="G41" s="73">
        <v>0.8</v>
      </c>
      <c r="H41" s="73">
        <v>1.4</v>
      </c>
      <c r="I41" s="73">
        <v>3.15</v>
      </c>
      <c r="J41" s="75">
        <v>650</v>
      </c>
      <c r="K41" s="75">
        <v>25</v>
      </c>
      <c r="L41" s="75">
        <v>750</v>
      </c>
      <c r="M41" s="75">
        <v>25</v>
      </c>
      <c r="N41" s="75">
        <v>400</v>
      </c>
      <c r="O41" s="75">
        <v>25</v>
      </c>
      <c r="P41" s="75">
        <v>25</v>
      </c>
      <c r="Q41" s="75">
        <v>25</v>
      </c>
      <c r="R41" s="75">
        <v>625</v>
      </c>
      <c r="S41" s="75">
        <v>650</v>
      </c>
      <c r="T41" s="75">
        <v>25</v>
      </c>
      <c r="U41" s="75">
        <v>750</v>
      </c>
      <c r="V41" s="75">
        <v>25</v>
      </c>
      <c r="W41" s="75">
        <v>400</v>
      </c>
      <c r="X41" s="75">
        <v>25</v>
      </c>
      <c r="Y41" s="75">
        <v>625</v>
      </c>
      <c r="Z41" s="75">
        <v>25</v>
      </c>
      <c r="AA41" s="75">
        <v>125</v>
      </c>
      <c r="AB41" s="76">
        <v>25</v>
      </c>
    </row>
    <row r="42" spans="1:28" x14ac:dyDescent="0.3">
      <c r="A42" s="61"/>
      <c r="B42" s="61" t="s">
        <v>314</v>
      </c>
      <c r="C42" s="63" t="s">
        <v>5</v>
      </c>
      <c r="D42" s="63" t="s">
        <v>15</v>
      </c>
      <c r="E42" s="68">
        <v>2</v>
      </c>
      <c r="F42" s="68">
        <v>4</v>
      </c>
      <c r="G42" s="69" t="s">
        <v>8</v>
      </c>
      <c r="H42" s="68">
        <v>2</v>
      </c>
      <c r="I42" s="68">
        <v>4</v>
      </c>
      <c r="J42" s="71">
        <v>1000</v>
      </c>
      <c r="K42" s="71">
        <v>1166</v>
      </c>
      <c r="L42" s="71">
        <v>1000</v>
      </c>
      <c r="M42" s="71">
        <v>1166</v>
      </c>
      <c r="N42" s="71">
        <v>333</v>
      </c>
      <c r="O42" s="71">
        <v>333</v>
      </c>
      <c r="P42" s="71">
        <v>499</v>
      </c>
      <c r="Q42" s="71">
        <v>499</v>
      </c>
      <c r="R42" s="71">
        <v>499</v>
      </c>
      <c r="S42" s="71">
        <v>1332</v>
      </c>
      <c r="T42" s="71">
        <v>1499</v>
      </c>
      <c r="U42" s="71">
        <v>1332</v>
      </c>
      <c r="V42" s="71">
        <v>1499</v>
      </c>
      <c r="W42" s="71">
        <v>499</v>
      </c>
      <c r="X42" s="71">
        <v>499</v>
      </c>
      <c r="Y42" s="71">
        <v>499</v>
      </c>
      <c r="Z42" s="71">
        <v>1332</v>
      </c>
      <c r="AA42" s="71">
        <v>120</v>
      </c>
      <c r="AB42" s="72">
        <v>499</v>
      </c>
    </row>
    <row r="43" spans="1:28" x14ac:dyDescent="0.3">
      <c r="A43" s="62"/>
      <c r="B43" s="61" t="s">
        <v>316</v>
      </c>
      <c r="C43" s="64" t="s">
        <v>5</v>
      </c>
      <c r="D43" s="64" t="s">
        <v>15</v>
      </c>
      <c r="E43" s="73">
        <v>1.55</v>
      </c>
      <c r="F43" s="73">
        <v>2.35</v>
      </c>
      <c r="G43" s="73">
        <v>1.24</v>
      </c>
      <c r="H43" s="73">
        <v>1.55</v>
      </c>
      <c r="I43" s="73">
        <v>2.35</v>
      </c>
      <c r="J43" s="75">
        <v>425</v>
      </c>
      <c r="K43" s="75">
        <v>525</v>
      </c>
      <c r="L43" s="75">
        <v>475</v>
      </c>
      <c r="M43" s="75">
        <v>575</v>
      </c>
      <c r="N43" s="75">
        <v>250</v>
      </c>
      <c r="O43" s="75">
        <v>275</v>
      </c>
      <c r="P43" s="75">
        <v>300</v>
      </c>
      <c r="Q43" s="75">
        <v>350</v>
      </c>
      <c r="R43" s="75">
        <v>525</v>
      </c>
      <c r="S43" s="75">
        <v>425</v>
      </c>
      <c r="T43" s="75">
        <v>525</v>
      </c>
      <c r="U43" s="75">
        <v>475</v>
      </c>
      <c r="V43" s="75">
        <v>575</v>
      </c>
      <c r="W43" s="75">
        <v>250</v>
      </c>
      <c r="X43" s="75">
        <v>275</v>
      </c>
      <c r="Y43" s="75">
        <v>525</v>
      </c>
      <c r="Z43" s="75">
        <v>750</v>
      </c>
      <c r="AA43" s="75">
        <v>125</v>
      </c>
      <c r="AB43" s="76">
        <v>350</v>
      </c>
    </row>
    <row r="44" spans="1:28" x14ac:dyDescent="0.3">
      <c r="A44" s="61"/>
      <c r="B44" s="62" t="s">
        <v>311</v>
      </c>
      <c r="C44" s="63" t="s">
        <v>5</v>
      </c>
      <c r="D44" s="63" t="s">
        <v>16</v>
      </c>
      <c r="E44" s="68">
        <v>0.8</v>
      </c>
      <c r="F44" s="68">
        <v>0.8</v>
      </c>
      <c r="G44" s="69" t="s">
        <v>8</v>
      </c>
      <c r="H44" s="68">
        <v>0.8</v>
      </c>
      <c r="I44" s="68">
        <v>0.8</v>
      </c>
      <c r="J44" s="70">
        <v>447</v>
      </c>
      <c r="K44" s="70">
        <v>534</v>
      </c>
      <c r="L44" s="70">
        <v>447</v>
      </c>
      <c r="M44" s="70">
        <v>534</v>
      </c>
      <c r="N44" s="70">
        <v>223</v>
      </c>
      <c r="O44" s="70">
        <v>251</v>
      </c>
      <c r="P44" s="70">
        <v>244</v>
      </c>
      <c r="Q44" s="70">
        <v>317</v>
      </c>
      <c r="R44" s="70">
        <v>467</v>
      </c>
      <c r="S44" s="71">
        <v>451</v>
      </c>
      <c r="T44" s="71">
        <v>534</v>
      </c>
      <c r="U44" s="71">
        <v>451</v>
      </c>
      <c r="V44" s="71">
        <v>534</v>
      </c>
      <c r="W44" s="71">
        <v>267</v>
      </c>
      <c r="X44" s="71">
        <v>300</v>
      </c>
      <c r="Y44" s="71">
        <v>384</v>
      </c>
      <c r="Z44" s="71">
        <v>668</v>
      </c>
      <c r="AA44" s="71">
        <v>100</v>
      </c>
      <c r="AB44" s="72">
        <v>367</v>
      </c>
    </row>
    <row r="45" spans="1:28" x14ac:dyDescent="0.3">
      <c r="A45" s="62"/>
      <c r="B45" s="61" t="s">
        <v>312</v>
      </c>
      <c r="C45" s="64" t="s">
        <v>5</v>
      </c>
      <c r="D45" s="64" t="s">
        <v>16</v>
      </c>
      <c r="E45" s="73">
        <v>2.1800000000000002</v>
      </c>
      <c r="F45" s="73">
        <v>4.53</v>
      </c>
      <c r="G45" s="74" t="s">
        <v>8</v>
      </c>
      <c r="H45" s="73">
        <v>2.1800000000000002</v>
      </c>
      <c r="I45" s="73">
        <v>4.53</v>
      </c>
      <c r="J45" s="75">
        <v>2000</v>
      </c>
      <c r="K45" s="75">
        <v>3000</v>
      </c>
      <c r="L45" s="75">
        <v>2500</v>
      </c>
      <c r="M45" s="75">
        <v>3500</v>
      </c>
      <c r="N45" s="75">
        <v>380</v>
      </c>
      <c r="O45" s="75">
        <v>0.01</v>
      </c>
      <c r="P45" s="75">
        <v>0.01</v>
      </c>
      <c r="Q45" s="75">
        <v>0.01</v>
      </c>
      <c r="R45" s="75">
        <v>0.01</v>
      </c>
      <c r="S45" s="75">
        <v>1200</v>
      </c>
      <c r="T45" s="75">
        <v>0.01</v>
      </c>
      <c r="U45" s="75">
        <v>0.01</v>
      </c>
      <c r="V45" s="75">
        <v>0.01</v>
      </c>
      <c r="W45" s="75">
        <v>380</v>
      </c>
      <c r="X45" s="75">
        <v>0.01</v>
      </c>
      <c r="Y45" s="75">
        <v>0.01</v>
      </c>
      <c r="Z45" s="75">
        <v>0.01</v>
      </c>
      <c r="AA45" s="75">
        <v>250</v>
      </c>
      <c r="AB45" s="76">
        <v>350</v>
      </c>
    </row>
    <row r="46" spans="1:28" x14ac:dyDescent="0.3">
      <c r="A46" s="61"/>
      <c r="B46" s="62" t="s">
        <v>313</v>
      </c>
      <c r="C46" s="63" t="s">
        <v>5</v>
      </c>
      <c r="D46" s="63" t="s">
        <v>16</v>
      </c>
      <c r="E46" s="68">
        <v>1.25</v>
      </c>
      <c r="F46" s="68">
        <v>3</v>
      </c>
      <c r="G46" s="68">
        <v>0.8</v>
      </c>
      <c r="H46" s="68">
        <v>1.4</v>
      </c>
      <c r="I46" s="68">
        <v>3.15</v>
      </c>
      <c r="J46" s="71">
        <v>650</v>
      </c>
      <c r="K46" s="71">
        <v>825</v>
      </c>
      <c r="L46" s="71">
        <v>750</v>
      </c>
      <c r="M46" s="71">
        <v>900</v>
      </c>
      <c r="N46" s="71">
        <v>400</v>
      </c>
      <c r="O46" s="71">
        <v>25</v>
      </c>
      <c r="P46" s="71">
        <v>250</v>
      </c>
      <c r="Q46" s="71">
        <v>25</v>
      </c>
      <c r="R46" s="71">
        <v>625</v>
      </c>
      <c r="S46" s="71">
        <v>650</v>
      </c>
      <c r="T46" s="71">
        <v>825</v>
      </c>
      <c r="U46" s="71">
        <v>750</v>
      </c>
      <c r="V46" s="71">
        <v>900</v>
      </c>
      <c r="W46" s="71">
        <v>400</v>
      </c>
      <c r="X46" s="71">
        <v>25</v>
      </c>
      <c r="Y46" s="71">
        <v>625</v>
      </c>
      <c r="Z46" s="71">
        <v>25</v>
      </c>
      <c r="AA46" s="71">
        <v>125</v>
      </c>
      <c r="AB46" s="72">
        <v>250</v>
      </c>
    </row>
    <row r="47" spans="1:28" x14ac:dyDescent="0.3">
      <c r="A47" s="62"/>
      <c r="B47" s="61" t="s">
        <v>314</v>
      </c>
      <c r="C47" s="64" t="s">
        <v>5</v>
      </c>
      <c r="D47" s="64" t="s">
        <v>16</v>
      </c>
      <c r="E47" s="73">
        <v>2</v>
      </c>
      <c r="F47" s="73">
        <v>4</v>
      </c>
      <c r="G47" s="74" t="s">
        <v>8</v>
      </c>
      <c r="H47" s="73">
        <v>2</v>
      </c>
      <c r="I47" s="73">
        <v>4</v>
      </c>
      <c r="J47" s="75">
        <v>1000</v>
      </c>
      <c r="K47" s="75">
        <v>1166</v>
      </c>
      <c r="L47" s="75">
        <v>1000</v>
      </c>
      <c r="M47" s="75">
        <v>1166</v>
      </c>
      <c r="N47" s="75">
        <v>333</v>
      </c>
      <c r="O47" s="75">
        <v>333</v>
      </c>
      <c r="P47" s="75">
        <v>499</v>
      </c>
      <c r="Q47" s="75">
        <v>499</v>
      </c>
      <c r="R47" s="75">
        <v>499</v>
      </c>
      <c r="S47" s="75">
        <v>1332</v>
      </c>
      <c r="T47" s="75">
        <v>1499</v>
      </c>
      <c r="U47" s="75">
        <v>1332</v>
      </c>
      <c r="V47" s="75">
        <v>1499</v>
      </c>
      <c r="W47" s="75">
        <v>499</v>
      </c>
      <c r="X47" s="75">
        <v>499</v>
      </c>
      <c r="Y47" s="75">
        <v>499</v>
      </c>
      <c r="Z47" s="75">
        <v>1332</v>
      </c>
      <c r="AA47" s="75">
        <v>120</v>
      </c>
      <c r="AB47" s="76">
        <v>499</v>
      </c>
    </row>
    <row r="48" spans="1:28" x14ac:dyDescent="0.3">
      <c r="A48" s="61"/>
      <c r="B48" s="61" t="s">
        <v>316</v>
      </c>
      <c r="C48" s="63" t="s">
        <v>5</v>
      </c>
      <c r="D48" s="63" t="s">
        <v>16</v>
      </c>
      <c r="E48" s="68">
        <v>1.55</v>
      </c>
      <c r="F48" s="68">
        <v>2.35</v>
      </c>
      <c r="G48" s="68">
        <v>1.24</v>
      </c>
      <c r="H48" s="68">
        <v>1.55</v>
      </c>
      <c r="I48" s="68">
        <v>2.35</v>
      </c>
      <c r="J48" s="71">
        <v>425</v>
      </c>
      <c r="K48" s="71">
        <v>525</v>
      </c>
      <c r="L48" s="71">
        <v>475</v>
      </c>
      <c r="M48" s="71">
        <v>575</v>
      </c>
      <c r="N48" s="71">
        <v>250</v>
      </c>
      <c r="O48" s="71">
        <v>275</v>
      </c>
      <c r="P48" s="71">
        <v>300</v>
      </c>
      <c r="Q48" s="71">
        <v>350</v>
      </c>
      <c r="R48" s="71">
        <v>525</v>
      </c>
      <c r="S48" s="71">
        <v>425</v>
      </c>
      <c r="T48" s="71">
        <v>525</v>
      </c>
      <c r="U48" s="71">
        <v>475</v>
      </c>
      <c r="V48" s="71">
        <v>575</v>
      </c>
      <c r="W48" s="71">
        <v>250</v>
      </c>
      <c r="X48" s="71">
        <v>275</v>
      </c>
      <c r="Y48" s="71">
        <v>525</v>
      </c>
      <c r="Z48" s="71">
        <v>750</v>
      </c>
      <c r="AA48" s="71">
        <v>125</v>
      </c>
      <c r="AB48" s="72">
        <v>350</v>
      </c>
    </row>
    <row r="49" spans="1:28" x14ac:dyDescent="0.3">
      <c r="A49" s="62"/>
      <c r="B49" s="62" t="s">
        <v>311</v>
      </c>
      <c r="C49" s="64" t="s">
        <v>6</v>
      </c>
      <c r="D49" s="64" t="s">
        <v>36</v>
      </c>
      <c r="E49" s="73">
        <v>0.8</v>
      </c>
      <c r="F49" s="73">
        <v>0.8</v>
      </c>
      <c r="G49" s="74" t="s">
        <v>8</v>
      </c>
      <c r="H49" s="73">
        <v>0.8</v>
      </c>
      <c r="I49" s="73">
        <v>0.8</v>
      </c>
      <c r="J49" s="75">
        <v>447</v>
      </c>
      <c r="K49" s="75">
        <v>534</v>
      </c>
      <c r="L49" s="75">
        <v>447</v>
      </c>
      <c r="M49" s="75">
        <v>534</v>
      </c>
      <c r="N49" s="75">
        <v>223</v>
      </c>
      <c r="O49" s="75">
        <v>251</v>
      </c>
      <c r="P49" s="75">
        <v>244</v>
      </c>
      <c r="Q49" s="75">
        <v>317</v>
      </c>
      <c r="R49" s="75">
        <v>467</v>
      </c>
      <c r="S49" s="75">
        <v>451</v>
      </c>
      <c r="T49" s="75">
        <v>534</v>
      </c>
      <c r="U49" s="75">
        <v>451</v>
      </c>
      <c r="V49" s="75">
        <v>534</v>
      </c>
      <c r="W49" s="75">
        <v>267</v>
      </c>
      <c r="X49" s="75">
        <v>300</v>
      </c>
      <c r="Y49" s="75">
        <v>384</v>
      </c>
      <c r="Z49" s="75">
        <v>668</v>
      </c>
      <c r="AA49" s="75">
        <v>100</v>
      </c>
      <c r="AB49" s="76">
        <v>367</v>
      </c>
    </row>
    <row r="50" spans="1:28" x14ac:dyDescent="0.3">
      <c r="A50" s="61"/>
      <c r="B50" s="61" t="s">
        <v>312</v>
      </c>
      <c r="C50" s="63" t="s">
        <v>6</v>
      </c>
      <c r="D50" s="63" t="s">
        <v>36</v>
      </c>
      <c r="E50" s="68">
        <v>2.1800000000000002</v>
      </c>
      <c r="F50" s="68">
        <v>4.53</v>
      </c>
      <c r="G50" s="69" t="s">
        <v>8</v>
      </c>
      <c r="H50" s="68">
        <v>2.1800000000000002</v>
      </c>
      <c r="I50" s="68">
        <v>4.53</v>
      </c>
      <c r="J50" s="71">
        <v>1000</v>
      </c>
      <c r="K50" s="71">
        <v>0.01</v>
      </c>
      <c r="L50" s="71">
        <v>0.01</v>
      </c>
      <c r="M50" s="71">
        <v>0.01</v>
      </c>
      <c r="N50" s="71">
        <v>500</v>
      </c>
      <c r="O50" s="71">
        <v>0.01</v>
      </c>
      <c r="P50" s="71">
        <v>800</v>
      </c>
      <c r="Q50" s="71">
        <v>0.01</v>
      </c>
      <c r="R50" s="71">
        <v>0.01</v>
      </c>
      <c r="S50" s="71">
        <v>1000</v>
      </c>
      <c r="T50" s="71">
        <v>0.01</v>
      </c>
      <c r="U50" s="71">
        <v>0.01</v>
      </c>
      <c r="V50" s="71">
        <v>0.01</v>
      </c>
      <c r="W50" s="71">
        <v>500</v>
      </c>
      <c r="X50" s="71">
        <v>0.01</v>
      </c>
      <c r="Y50" s="71">
        <v>0.01</v>
      </c>
      <c r="Z50" s="71">
        <v>0.01</v>
      </c>
      <c r="AA50" s="71">
        <v>300</v>
      </c>
      <c r="AB50" s="72">
        <v>450</v>
      </c>
    </row>
    <row r="51" spans="1:28" x14ac:dyDescent="0.3">
      <c r="A51" s="62"/>
      <c r="B51" s="62" t="s">
        <v>313</v>
      </c>
      <c r="C51" s="64" t="s">
        <v>6</v>
      </c>
      <c r="D51" s="64" t="s">
        <v>36</v>
      </c>
      <c r="E51" s="73">
        <v>1.25</v>
      </c>
      <c r="F51" s="73">
        <v>3</v>
      </c>
      <c r="G51" s="73">
        <v>0.8</v>
      </c>
      <c r="H51" s="73">
        <v>1.4</v>
      </c>
      <c r="I51" s="73">
        <v>3.15</v>
      </c>
      <c r="J51" s="75">
        <v>650</v>
      </c>
      <c r="K51" s="75">
        <v>25</v>
      </c>
      <c r="L51" s="75">
        <v>750</v>
      </c>
      <c r="M51" s="75">
        <v>25</v>
      </c>
      <c r="N51" s="75">
        <v>400</v>
      </c>
      <c r="O51" s="75">
        <v>25</v>
      </c>
      <c r="P51" s="75">
        <v>25</v>
      </c>
      <c r="Q51" s="75">
        <v>25</v>
      </c>
      <c r="R51" s="75">
        <v>625</v>
      </c>
      <c r="S51" s="75">
        <v>650</v>
      </c>
      <c r="T51" s="75">
        <v>25</v>
      </c>
      <c r="U51" s="75">
        <v>750</v>
      </c>
      <c r="V51" s="75">
        <v>25</v>
      </c>
      <c r="W51" s="75">
        <v>400</v>
      </c>
      <c r="X51" s="75">
        <v>25</v>
      </c>
      <c r="Y51" s="75">
        <v>625</v>
      </c>
      <c r="Z51" s="75">
        <v>25</v>
      </c>
      <c r="AA51" s="75">
        <v>125</v>
      </c>
      <c r="AB51" s="76">
        <v>25</v>
      </c>
    </row>
    <row r="52" spans="1:28" x14ac:dyDescent="0.3">
      <c r="A52" s="61"/>
      <c r="B52" s="61" t="s">
        <v>314</v>
      </c>
      <c r="C52" s="63" t="s">
        <v>6</v>
      </c>
      <c r="D52" s="63" t="s">
        <v>36</v>
      </c>
      <c r="E52" s="68">
        <v>2</v>
      </c>
      <c r="F52" s="68">
        <v>4</v>
      </c>
      <c r="G52" s="69" t="s">
        <v>8</v>
      </c>
      <c r="H52" s="68">
        <v>2</v>
      </c>
      <c r="I52" s="68">
        <v>4</v>
      </c>
      <c r="J52" s="71">
        <v>1000</v>
      </c>
      <c r="K52" s="71">
        <v>1166</v>
      </c>
      <c r="L52" s="71">
        <v>1000</v>
      </c>
      <c r="M52" s="71">
        <v>1166</v>
      </c>
      <c r="N52" s="71">
        <v>333</v>
      </c>
      <c r="O52" s="71">
        <v>333</v>
      </c>
      <c r="P52" s="71">
        <v>499</v>
      </c>
      <c r="Q52" s="71">
        <v>499</v>
      </c>
      <c r="R52" s="71">
        <v>499</v>
      </c>
      <c r="S52" s="71">
        <v>1332</v>
      </c>
      <c r="T52" s="71">
        <v>1499</v>
      </c>
      <c r="U52" s="71">
        <v>1332</v>
      </c>
      <c r="V52" s="71">
        <v>1499</v>
      </c>
      <c r="W52" s="71">
        <v>499</v>
      </c>
      <c r="X52" s="71">
        <v>499</v>
      </c>
      <c r="Y52" s="71">
        <v>499</v>
      </c>
      <c r="Z52" s="71">
        <v>1332</v>
      </c>
      <c r="AA52" s="71">
        <v>120</v>
      </c>
      <c r="AB52" s="72">
        <v>499</v>
      </c>
    </row>
    <row r="53" spans="1:28" x14ac:dyDescent="0.3">
      <c r="A53" s="62"/>
      <c r="B53" s="61" t="s">
        <v>316</v>
      </c>
      <c r="C53" s="64" t="s">
        <v>6</v>
      </c>
      <c r="D53" s="64" t="s">
        <v>36</v>
      </c>
      <c r="E53" s="73">
        <v>1.55</v>
      </c>
      <c r="F53" s="73">
        <v>2.35</v>
      </c>
      <c r="G53" s="73">
        <v>1.24</v>
      </c>
      <c r="H53" s="73">
        <v>1.55</v>
      </c>
      <c r="I53" s="73">
        <v>2.35</v>
      </c>
      <c r="J53" s="75">
        <v>425</v>
      </c>
      <c r="K53" s="75">
        <v>525</v>
      </c>
      <c r="L53" s="75">
        <v>475</v>
      </c>
      <c r="M53" s="75">
        <v>575</v>
      </c>
      <c r="N53" s="75">
        <v>250</v>
      </c>
      <c r="O53" s="75">
        <v>275</v>
      </c>
      <c r="P53" s="75">
        <v>300</v>
      </c>
      <c r="Q53" s="75">
        <v>350</v>
      </c>
      <c r="R53" s="75">
        <v>525</v>
      </c>
      <c r="S53" s="75">
        <v>425</v>
      </c>
      <c r="T53" s="75">
        <v>525</v>
      </c>
      <c r="U53" s="75">
        <v>475</v>
      </c>
      <c r="V53" s="75">
        <v>575</v>
      </c>
      <c r="W53" s="75">
        <v>250</v>
      </c>
      <c r="X53" s="75">
        <v>275</v>
      </c>
      <c r="Y53" s="75">
        <v>525</v>
      </c>
      <c r="Z53" s="75">
        <v>750</v>
      </c>
      <c r="AA53" s="75">
        <v>125</v>
      </c>
      <c r="AB53" s="76">
        <v>350</v>
      </c>
    </row>
    <row r="54" spans="1:28" x14ac:dyDescent="0.3">
      <c r="A54" s="61"/>
      <c r="B54" s="62" t="s">
        <v>311</v>
      </c>
      <c r="C54" s="63" t="s">
        <v>6</v>
      </c>
      <c r="D54" s="63" t="s">
        <v>37</v>
      </c>
      <c r="E54" s="68">
        <v>0.8</v>
      </c>
      <c r="F54" s="68">
        <v>0.8</v>
      </c>
      <c r="G54" s="69" t="s">
        <v>8</v>
      </c>
      <c r="H54" s="68">
        <v>0.8</v>
      </c>
      <c r="I54" s="68">
        <v>0.8</v>
      </c>
      <c r="J54" s="71">
        <v>447</v>
      </c>
      <c r="K54" s="71">
        <v>534</v>
      </c>
      <c r="L54" s="71">
        <v>447</v>
      </c>
      <c r="M54" s="71">
        <v>534</v>
      </c>
      <c r="N54" s="71">
        <v>223</v>
      </c>
      <c r="O54" s="71">
        <v>251</v>
      </c>
      <c r="P54" s="71">
        <v>244</v>
      </c>
      <c r="Q54" s="71">
        <v>317</v>
      </c>
      <c r="R54" s="71">
        <v>467</v>
      </c>
      <c r="S54" s="71">
        <v>451</v>
      </c>
      <c r="T54" s="71">
        <v>534</v>
      </c>
      <c r="U54" s="71">
        <v>451</v>
      </c>
      <c r="V54" s="71">
        <v>534</v>
      </c>
      <c r="W54" s="71">
        <v>267</v>
      </c>
      <c r="X54" s="71">
        <v>300</v>
      </c>
      <c r="Y54" s="71">
        <v>384</v>
      </c>
      <c r="Z54" s="71">
        <v>668</v>
      </c>
      <c r="AA54" s="71">
        <v>100</v>
      </c>
      <c r="AB54" s="72">
        <v>367</v>
      </c>
    </row>
    <row r="55" spans="1:28" x14ac:dyDescent="0.3">
      <c r="A55" s="62"/>
      <c r="B55" s="61" t="s">
        <v>312</v>
      </c>
      <c r="C55" s="64" t="s">
        <v>6</v>
      </c>
      <c r="D55" s="64" t="s">
        <v>37</v>
      </c>
      <c r="E55" s="73">
        <v>2.1800000000000002</v>
      </c>
      <c r="F55" s="73">
        <v>4.53</v>
      </c>
      <c r="G55" s="74" t="s">
        <v>8</v>
      </c>
      <c r="H55" s="73">
        <v>2.1800000000000002</v>
      </c>
      <c r="I55" s="73">
        <v>4.53</v>
      </c>
      <c r="J55" s="75">
        <v>1200</v>
      </c>
      <c r="K55" s="75">
        <v>0.01</v>
      </c>
      <c r="L55" s="75">
        <v>0.01</v>
      </c>
      <c r="M55" s="75">
        <v>0.01</v>
      </c>
      <c r="N55" s="75">
        <v>625</v>
      </c>
      <c r="O55" s="75">
        <v>0.01</v>
      </c>
      <c r="P55" s="75">
        <v>825</v>
      </c>
      <c r="Q55" s="75">
        <v>0.01</v>
      </c>
      <c r="R55" s="75">
        <v>0.01</v>
      </c>
      <c r="S55" s="75">
        <v>1200</v>
      </c>
      <c r="T55" s="75">
        <v>0.01</v>
      </c>
      <c r="U55" s="75">
        <v>0.01</v>
      </c>
      <c r="V55" s="75">
        <v>0.01</v>
      </c>
      <c r="W55" s="75">
        <v>625</v>
      </c>
      <c r="X55" s="75">
        <v>0.01</v>
      </c>
      <c r="Y55" s="75">
        <v>0.01</v>
      </c>
      <c r="Z55" s="75">
        <v>0.01</v>
      </c>
      <c r="AA55" s="75">
        <v>375</v>
      </c>
      <c r="AB55" s="76">
        <v>450</v>
      </c>
    </row>
    <row r="56" spans="1:28" x14ac:dyDescent="0.3">
      <c r="A56" s="61"/>
      <c r="B56" s="62" t="s">
        <v>313</v>
      </c>
      <c r="C56" s="63" t="s">
        <v>6</v>
      </c>
      <c r="D56" s="63" t="s">
        <v>37</v>
      </c>
      <c r="E56" s="68">
        <v>1.25</v>
      </c>
      <c r="F56" s="68">
        <v>3</v>
      </c>
      <c r="G56" s="68">
        <v>0.8</v>
      </c>
      <c r="H56" s="68">
        <v>1.4</v>
      </c>
      <c r="I56" s="68">
        <v>3.15</v>
      </c>
      <c r="J56" s="71">
        <v>650</v>
      </c>
      <c r="K56" s="71">
        <v>25</v>
      </c>
      <c r="L56" s="71">
        <v>750</v>
      </c>
      <c r="M56" s="71">
        <v>25</v>
      </c>
      <c r="N56" s="71">
        <v>400</v>
      </c>
      <c r="O56" s="71">
        <v>25</v>
      </c>
      <c r="P56" s="71">
        <v>25</v>
      </c>
      <c r="Q56" s="71">
        <v>25</v>
      </c>
      <c r="R56" s="71">
        <v>625</v>
      </c>
      <c r="S56" s="71">
        <v>650</v>
      </c>
      <c r="T56" s="71">
        <v>25</v>
      </c>
      <c r="U56" s="71">
        <v>750</v>
      </c>
      <c r="V56" s="71">
        <v>25</v>
      </c>
      <c r="W56" s="71">
        <v>400</v>
      </c>
      <c r="X56" s="71">
        <v>25</v>
      </c>
      <c r="Y56" s="71">
        <v>625</v>
      </c>
      <c r="Z56" s="71">
        <v>25</v>
      </c>
      <c r="AA56" s="71">
        <v>125</v>
      </c>
      <c r="AB56" s="72">
        <v>25</v>
      </c>
    </row>
    <row r="57" spans="1:28" x14ac:dyDescent="0.3">
      <c r="A57" s="62"/>
      <c r="B57" s="61" t="s">
        <v>314</v>
      </c>
      <c r="C57" s="64" t="s">
        <v>6</v>
      </c>
      <c r="D57" s="64" t="s">
        <v>37</v>
      </c>
      <c r="E57" s="73">
        <v>2</v>
      </c>
      <c r="F57" s="73">
        <v>4</v>
      </c>
      <c r="G57" s="74" t="s">
        <v>8</v>
      </c>
      <c r="H57" s="73">
        <v>2</v>
      </c>
      <c r="I57" s="73">
        <v>4</v>
      </c>
      <c r="J57" s="75">
        <v>1000</v>
      </c>
      <c r="K57" s="75">
        <v>1166</v>
      </c>
      <c r="L57" s="75">
        <v>1000</v>
      </c>
      <c r="M57" s="75">
        <v>1166</v>
      </c>
      <c r="N57" s="75">
        <v>333</v>
      </c>
      <c r="O57" s="75">
        <v>333</v>
      </c>
      <c r="P57" s="75">
        <v>499</v>
      </c>
      <c r="Q57" s="75">
        <v>499</v>
      </c>
      <c r="R57" s="75">
        <v>499</v>
      </c>
      <c r="S57" s="75">
        <v>1332</v>
      </c>
      <c r="T57" s="75">
        <v>1499</v>
      </c>
      <c r="U57" s="75">
        <v>1332</v>
      </c>
      <c r="V57" s="75">
        <v>1499</v>
      </c>
      <c r="W57" s="75">
        <v>499</v>
      </c>
      <c r="X57" s="75">
        <v>499</v>
      </c>
      <c r="Y57" s="75">
        <v>499</v>
      </c>
      <c r="Z57" s="75">
        <v>1332</v>
      </c>
      <c r="AA57" s="75">
        <v>120</v>
      </c>
      <c r="AB57" s="76">
        <v>499</v>
      </c>
    </row>
    <row r="58" spans="1:28" x14ac:dyDescent="0.3">
      <c r="A58" s="61"/>
      <c r="B58" s="61" t="s">
        <v>316</v>
      </c>
      <c r="C58" s="63" t="s">
        <v>6</v>
      </c>
      <c r="D58" s="63" t="s">
        <v>37</v>
      </c>
      <c r="E58" s="68">
        <v>1.55</v>
      </c>
      <c r="F58" s="68">
        <v>2.35</v>
      </c>
      <c r="G58" s="68">
        <v>1.24</v>
      </c>
      <c r="H58" s="68">
        <v>1.55</v>
      </c>
      <c r="I58" s="68">
        <v>2.35</v>
      </c>
      <c r="J58" s="71">
        <v>425</v>
      </c>
      <c r="K58" s="71">
        <v>525</v>
      </c>
      <c r="L58" s="71">
        <v>475</v>
      </c>
      <c r="M58" s="71">
        <v>575</v>
      </c>
      <c r="N58" s="71">
        <v>250</v>
      </c>
      <c r="O58" s="71">
        <v>275</v>
      </c>
      <c r="P58" s="71">
        <v>300</v>
      </c>
      <c r="Q58" s="71">
        <v>350</v>
      </c>
      <c r="R58" s="71">
        <v>525</v>
      </c>
      <c r="S58" s="71">
        <v>425</v>
      </c>
      <c r="T58" s="71">
        <v>525</v>
      </c>
      <c r="U58" s="71">
        <v>475</v>
      </c>
      <c r="V58" s="71">
        <v>575</v>
      </c>
      <c r="W58" s="71">
        <v>250</v>
      </c>
      <c r="X58" s="71">
        <v>275</v>
      </c>
      <c r="Y58" s="71">
        <v>525</v>
      </c>
      <c r="Z58" s="71">
        <v>750</v>
      </c>
      <c r="AA58" s="71">
        <v>125</v>
      </c>
      <c r="AB58" s="72">
        <v>350</v>
      </c>
    </row>
    <row r="59" spans="1:28" x14ac:dyDescent="0.3">
      <c r="A59" s="62"/>
      <c r="B59" s="62" t="s">
        <v>311</v>
      </c>
      <c r="C59" s="64" t="s">
        <v>6</v>
      </c>
      <c r="D59" s="64" t="s">
        <v>38</v>
      </c>
      <c r="E59" s="73">
        <v>0.8</v>
      </c>
      <c r="F59" s="73">
        <v>0.8</v>
      </c>
      <c r="G59" s="74" t="s">
        <v>8</v>
      </c>
      <c r="H59" s="73">
        <v>0.8</v>
      </c>
      <c r="I59" s="73">
        <v>0.8</v>
      </c>
      <c r="J59" s="75">
        <v>447</v>
      </c>
      <c r="K59" s="75">
        <v>534</v>
      </c>
      <c r="L59" s="75">
        <v>447</v>
      </c>
      <c r="M59" s="75">
        <v>534</v>
      </c>
      <c r="N59" s="75">
        <v>223</v>
      </c>
      <c r="O59" s="75">
        <v>251</v>
      </c>
      <c r="P59" s="75">
        <v>244</v>
      </c>
      <c r="Q59" s="75">
        <v>317</v>
      </c>
      <c r="R59" s="75">
        <v>467</v>
      </c>
      <c r="S59" s="75">
        <v>451</v>
      </c>
      <c r="T59" s="75">
        <v>534</v>
      </c>
      <c r="U59" s="75">
        <v>451</v>
      </c>
      <c r="V59" s="75">
        <v>534</v>
      </c>
      <c r="W59" s="75">
        <v>267</v>
      </c>
      <c r="X59" s="75">
        <v>300</v>
      </c>
      <c r="Y59" s="75">
        <v>384</v>
      </c>
      <c r="Z59" s="75">
        <v>668</v>
      </c>
      <c r="AA59" s="75">
        <v>100</v>
      </c>
      <c r="AB59" s="76">
        <v>367</v>
      </c>
    </row>
    <row r="60" spans="1:28" x14ac:dyDescent="0.3">
      <c r="A60" s="61"/>
      <c r="B60" s="61" t="s">
        <v>312</v>
      </c>
      <c r="C60" s="63" t="s">
        <v>6</v>
      </c>
      <c r="D60" s="63" t="s">
        <v>38</v>
      </c>
      <c r="E60" s="68">
        <v>2.1800000000000002</v>
      </c>
      <c r="F60" s="68">
        <v>4.53</v>
      </c>
      <c r="G60" s="69" t="s">
        <v>8</v>
      </c>
      <c r="H60" s="68">
        <v>2.1800000000000002</v>
      </c>
      <c r="I60" s="68">
        <v>4.53</v>
      </c>
      <c r="J60" s="71">
        <v>0.01</v>
      </c>
      <c r="K60" s="71">
        <v>0.01</v>
      </c>
      <c r="L60" s="71">
        <v>0.01</v>
      </c>
      <c r="M60" s="71">
        <v>0.01</v>
      </c>
      <c r="N60" s="71">
        <v>800</v>
      </c>
      <c r="O60" s="71">
        <v>0.01</v>
      </c>
      <c r="P60" s="71">
        <v>1000</v>
      </c>
      <c r="Q60" s="71">
        <v>0.01</v>
      </c>
      <c r="R60" s="71">
        <v>0.01</v>
      </c>
      <c r="S60" s="71">
        <v>0.01</v>
      </c>
      <c r="T60" s="71">
        <v>0.01</v>
      </c>
      <c r="U60" s="71">
        <v>0.01</v>
      </c>
      <c r="V60" s="71">
        <v>0.01</v>
      </c>
      <c r="W60" s="71">
        <v>800</v>
      </c>
      <c r="X60" s="71">
        <v>0.01</v>
      </c>
      <c r="Y60" s="71">
        <v>0.01</v>
      </c>
      <c r="Z60" s="71">
        <v>0.01</v>
      </c>
      <c r="AA60" s="71">
        <v>425</v>
      </c>
      <c r="AB60" s="72">
        <v>0.01</v>
      </c>
    </row>
    <row r="61" spans="1:28" x14ac:dyDescent="0.3">
      <c r="A61" s="62"/>
      <c r="B61" s="62" t="s">
        <v>313</v>
      </c>
      <c r="C61" s="64" t="s">
        <v>6</v>
      </c>
      <c r="D61" s="64" t="s">
        <v>38</v>
      </c>
      <c r="E61" s="73">
        <v>1.25</v>
      </c>
      <c r="F61" s="73">
        <v>3</v>
      </c>
      <c r="G61" s="73">
        <v>0.8</v>
      </c>
      <c r="H61" s="73">
        <v>1.4</v>
      </c>
      <c r="I61" s="73">
        <v>3.15</v>
      </c>
      <c r="J61" s="75">
        <v>650</v>
      </c>
      <c r="K61" s="75">
        <v>25</v>
      </c>
      <c r="L61" s="75">
        <v>750</v>
      </c>
      <c r="M61" s="75">
        <v>25</v>
      </c>
      <c r="N61" s="75">
        <v>400</v>
      </c>
      <c r="O61" s="75">
        <v>25</v>
      </c>
      <c r="P61" s="75">
        <v>25</v>
      </c>
      <c r="Q61" s="75">
        <v>25</v>
      </c>
      <c r="R61" s="75">
        <v>625</v>
      </c>
      <c r="S61" s="75">
        <v>650</v>
      </c>
      <c r="T61" s="75">
        <v>25</v>
      </c>
      <c r="U61" s="75">
        <v>750</v>
      </c>
      <c r="V61" s="75">
        <v>25</v>
      </c>
      <c r="W61" s="75">
        <v>400</v>
      </c>
      <c r="X61" s="75">
        <v>25</v>
      </c>
      <c r="Y61" s="75">
        <v>625</v>
      </c>
      <c r="Z61" s="75">
        <v>25</v>
      </c>
      <c r="AA61" s="75">
        <v>125</v>
      </c>
      <c r="AB61" s="76">
        <v>25</v>
      </c>
    </row>
    <row r="62" spans="1:28" x14ac:dyDescent="0.3">
      <c r="A62" s="61"/>
      <c r="B62" s="61" t="s">
        <v>314</v>
      </c>
      <c r="C62" s="63" t="s">
        <v>6</v>
      </c>
      <c r="D62" s="63" t="s">
        <v>38</v>
      </c>
      <c r="E62" s="68">
        <v>2</v>
      </c>
      <c r="F62" s="68">
        <v>4</v>
      </c>
      <c r="G62" s="69" t="s">
        <v>8</v>
      </c>
      <c r="H62" s="68">
        <v>2</v>
      </c>
      <c r="I62" s="68">
        <v>4</v>
      </c>
      <c r="J62" s="71">
        <v>1000</v>
      </c>
      <c r="K62" s="71">
        <v>1166</v>
      </c>
      <c r="L62" s="71">
        <v>1000</v>
      </c>
      <c r="M62" s="71">
        <v>1166</v>
      </c>
      <c r="N62" s="71">
        <v>333</v>
      </c>
      <c r="O62" s="71">
        <v>333</v>
      </c>
      <c r="P62" s="71">
        <v>499</v>
      </c>
      <c r="Q62" s="71">
        <v>499</v>
      </c>
      <c r="R62" s="71">
        <v>499</v>
      </c>
      <c r="S62" s="71">
        <v>1332</v>
      </c>
      <c r="T62" s="71">
        <v>1499</v>
      </c>
      <c r="U62" s="71">
        <v>1332</v>
      </c>
      <c r="V62" s="71">
        <v>1499</v>
      </c>
      <c r="W62" s="71">
        <v>499</v>
      </c>
      <c r="X62" s="71">
        <v>499</v>
      </c>
      <c r="Y62" s="71">
        <v>499</v>
      </c>
      <c r="Z62" s="71">
        <v>1332</v>
      </c>
      <c r="AA62" s="71">
        <v>120</v>
      </c>
      <c r="AB62" s="72">
        <v>499</v>
      </c>
    </row>
    <row r="63" spans="1:28" x14ac:dyDescent="0.3">
      <c r="A63" s="62"/>
      <c r="B63" s="61" t="s">
        <v>316</v>
      </c>
      <c r="C63" s="64" t="s">
        <v>6</v>
      </c>
      <c r="D63" s="64" t="s">
        <v>38</v>
      </c>
      <c r="E63" s="73">
        <v>1.55</v>
      </c>
      <c r="F63" s="73">
        <v>2.35</v>
      </c>
      <c r="G63" s="73">
        <v>1.24</v>
      </c>
      <c r="H63" s="73">
        <v>1.55</v>
      </c>
      <c r="I63" s="73">
        <v>2.35</v>
      </c>
      <c r="J63" s="75">
        <v>425</v>
      </c>
      <c r="K63" s="75">
        <v>525</v>
      </c>
      <c r="L63" s="75">
        <v>475</v>
      </c>
      <c r="M63" s="75">
        <v>575</v>
      </c>
      <c r="N63" s="75">
        <v>250</v>
      </c>
      <c r="O63" s="75">
        <v>275</v>
      </c>
      <c r="P63" s="75">
        <v>300</v>
      </c>
      <c r="Q63" s="75">
        <v>350</v>
      </c>
      <c r="R63" s="75">
        <v>525</v>
      </c>
      <c r="S63" s="75">
        <v>425</v>
      </c>
      <c r="T63" s="75">
        <v>525</v>
      </c>
      <c r="U63" s="75">
        <v>475</v>
      </c>
      <c r="V63" s="75">
        <v>575</v>
      </c>
      <c r="W63" s="75">
        <v>250</v>
      </c>
      <c r="X63" s="75">
        <v>275</v>
      </c>
      <c r="Y63" s="75">
        <v>525</v>
      </c>
      <c r="Z63" s="75">
        <v>750</v>
      </c>
      <c r="AA63" s="75">
        <v>125</v>
      </c>
      <c r="AB63" s="76">
        <v>350</v>
      </c>
    </row>
    <row r="64" spans="1:28" x14ac:dyDescent="0.3">
      <c r="A64" s="61"/>
      <c r="B64" s="62" t="s">
        <v>311</v>
      </c>
      <c r="C64" s="63" t="s">
        <v>6</v>
      </c>
      <c r="D64" s="63" t="s">
        <v>39</v>
      </c>
      <c r="E64" s="68">
        <v>0.8</v>
      </c>
      <c r="F64" s="68">
        <v>0.8</v>
      </c>
      <c r="G64" s="69" t="s">
        <v>8</v>
      </c>
      <c r="H64" s="68">
        <v>0.8</v>
      </c>
      <c r="I64" s="68">
        <v>0.8</v>
      </c>
      <c r="J64" s="71">
        <v>447</v>
      </c>
      <c r="K64" s="71">
        <v>534</v>
      </c>
      <c r="L64" s="71">
        <v>447</v>
      </c>
      <c r="M64" s="71">
        <v>534</v>
      </c>
      <c r="N64" s="71">
        <v>223</v>
      </c>
      <c r="O64" s="71">
        <v>251</v>
      </c>
      <c r="P64" s="71">
        <v>244</v>
      </c>
      <c r="Q64" s="71">
        <v>317</v>
      </c>
      <c r="R64" s="71">
        <v>467</v>
      </c>
      <c r="S64" s="71">
        <v>451</v>
      </c>
      <c r="T64" s="71">
        <v>534</v>
      </c>
      <c r="U64" s="71">
        <v>451</v>
      </c>
      <c r="V64" s="71">
        <v>534</v>
      </c>
      <c r="W64" s="71">
        <v>267</v>
      </c>
      <c r="X64" s="71">
        <v>300</v>
      </c>
      <c r="Y64" s="71">
        <v>384</v>
      </c>
      <c r="Z64" s="71">
        <v>668</v>
      </c>
      <c r="AA64" s="71">
        <v>100</v>
      </c>
      <c r="AB64" s="72">
        <v>367</v>
      </c>
    </row>
    <row r="65" spans="1:28" x14ac:dyDescent="0.3">
      <c r="A65" s="62"/>
      <c r="B65" s="61" t="s">
        <v>312</v>
      </c>
      <c r="C65" s="64" t="s">
        <v>6</v>
      </c>
      <c r="D65" s="64" t="s">
        <v>39</v>
      </c>
      <c r="E65" s="73">
        <v>2.1800000000000002</v>
      </c>
      <c r="F65" s="73">
        <v>4.53</v>
      </c>
      <c r="G65" s="74" t="s">
        <v>8</v>
      </c>
      <c r="H65" s="73">
        <v>2.1800000000000002</v>
      </c>
      <c r="I65" s="73">
        <v>4.53</v>
      </c>
      <c r="J65" s="75">
        <v>1200</v>
      </c>
      <c r="K65" s="75">
        <v>0.01</v>
      </c>
      <c r="L65" s="75">
        <v>0.01</v>
      </c>
      <c r="M65" s="75">
        <v>0.01</v>
      </c>
      <c r="N65" s="75">
        <v>625</v>
      </c>
      <c r="O65" s="75">
        <v>0.01</v>
      </c>
      <c r="P65" s="75">
        <v>825</v>
      </c>
      <c r="Q65" s="75">
        <v>0.01</v>
      </c>
      <c r="R65" s="75">
        <v>0.01</v>
      </c>
      <c r="S65" s="75">
        <v>1200</v>
      </c>
      <c r="T65" s="75">
        <v>0.01</v>
      </c>
      <c r="U65" s="75">
        <v>0.01</v>
      </c>
      <c r="V65" s="75">
        <v>0.01</v>
      </c>
      <c r="W65" s="75">
        <v>625</v>
      </c>
      <c r="X65" s="75">
        <v>0.01</v>
      </c>
      <c r="Y65" s="75">
        <v>0.01</v>
      </c>
      <c r="Z65" s="75">
        <v>0.01</v>
      </c>
      <c r="AA65" s="75">
        <v>375</v>
      </c>
      <c r="AB65" s="76">
        <v>450</v>
      </c>
    </row>
    <row r="66" spans="1:28" x14ac:dyDescent="0.3">
      <c r="A66" s="61"/>
      <c r="B66" s="62" t="s">
        <v>313</v>
      </c>
      <c r="C66" s="63" t="s">
        <v>6</v>
      </c>
      <c r="D66" s="63" t="s">
        <v>39</v>
      </c>
      <c r="E66" s="68">
        <v>1.25</v>
      </c>
      <c r="F66" s="68">
        <v>3</v>
      </c>
      <c r="G66" s="68">
        <v>0.8</v>
      </c>
      <c r="H66" s="68">
        <v>1.4</v>
      </c>
      <c r="I66" s="68">
        <v>3.15</v>
      </c>
      <c r="J66" s="71">
        <v>650</v>
      </c>
      <c r="K66" s="71">
        <v>25</v>
      </c>
      <c r="L66" s="71">
        <v>750</v>
      </c>
      <c r="M66" s="71">
        <v>25</v>
      </c>
      <c r="N66" s="71">
        <v>400</v>
      </c>
      <c r="O66" s="71">
        <v>25</v>
      </c>
      <c r="P66" s="71">
        <v>25</v>
      </c>
      <c r="Q66" s="71">
        <v>25</v>
      </c>
      <c r="R66" s="71">
        <v>625</v>
      </c>
      <c r="S66" s="71">
        <v>650</v>
      </c>
      <c r="T66" s="71">
        <v>25</v>
      </c>
      <c r="U66" s="71">
        <v>750</v>
      </c>
      <c r="V66" s="71">
        <v>25</v>
      </c>
      <c r="W66" s="71">
        <v>400</v>
      </c>
      <c r="X66" s="71">
        <v>25</v>
      </c>
      <c r="Y66" s="71">
        <v>625</v>
      </c>
      <c r="Z66" s="71">
        <v>25</v>
      </c>
      <c r="AA66" s="71">
        <v>125</v>
      </c>
      <c r="AB66" s="72">
        <v>25</v>
      </c>
    </row>
    <row r="67" spans="1:28" x14ac:dyDescent="0.3">
      <c r="A67" s="62"/>
      <c r="B67" s="61" t="s">
        <v>314</v>
      </c>
      <c r="C67" s="64" t="s">
        <v>6</v>
      </c>
      <c r="D67" s="64" t="s">
        <v>39</v>
      </c>
      <c r="E67" s="73">
        <v>2</v>
      </c>
      <c r="F67" s="73">
        <v>4</v>
      </c>
      <c r="G67" s="74" t="s">
        <v>8</v>
      </c>
      <c r="H67" s="73">
        <v>2</v>
      </c>
      <c r="I67" s="73">
        <v>4</v>
      </c>
      <c r="J67" s="75">
        <v>1000</v>
      </c>
      <c r="K67" s="75">
        <v>1166</v>
      </c>
      <c r="L67" s="75">
        <v>1000</v>
      </c>
      <c r="M67" s="75">
        <v>1166</v>
      </c>
      <c r="N67" s="75">
        <v>333</v>
      </c>
      <c r="O67" s="75">
        <v>333</v>
      </c>
      <c r="P67" s="75">
        <v>499</v>
      </c>
      <c r="Q67" s="75">
        <v>499</v>
      </c>
      <c r="R67" s="75">
        <v>499</v>
      </c>
      <c r="S67" s="75">
        <v>1332</v>
      </c>
      <c r="T67" s="75">
        <v>1499</v>
      </c>
      <c r="U67" s="75">
        <v>1332</v>
      </c>
      <c r="V67" s="75">
        <v>1499</v>
      </c>
      <c r="W67" s="75">
        <v>499</v>
      </c>
      <c r="X67" s="75">
        <v>499</v>
      </c>
      <c r="Y67" s="75">
        <v>499</v>
      </c>
      <c r="Z67" s="75">
        <v>1332</v>
      </c>
      <c r="AA67" s="75">
        <v>120</v>
      </c>
      <c r="AB67" s="76">
        <v>499</v>
      </c>
    </row>
    <row r="68" spans="1:28" x14ac:dyDescent="0.3">
      <c r="A68" s="61"/>
      <c r="B68" s="61" t="s">
        <v>316</v>
      </c>
      <c r="C68" s="63" t="s">
        <v>6</v>
      </c>
      <c r="D68" s="63" t="s">
        <v>39</v>
      </c>
      <c r="E68" s="68">
        <v>1.55</v>
      </c>
      <c r="F68" s="68">
        <v>2.35</v>
      </c>
      <c r="G68" s="68">
        <v>1.24</v>
      </c>
      <c r="H68" s="68">
        <v>1.55</v>
      </c>
      <c r="I68" s="68">
        <v>2.35</v>
      </c>
      <c r="J68" s="71">
        <v>425</v>
      </c>
      <c r="K68" s="71">
        <v>525</v>
      </c>
      <c r="L68" s="71">
        <v>475</v>
      </c>
      <c r="M68" s="71">
        <v>575</v>
      </c>
      <c r="N68" s="71">
        <v>250</v>
      </c>
      <c r="O68" s="71">
        <v>275</v>
      </c>
      <c r="P68" s="71">
        <v>300</v>
      </c>
      <c r="Q68" s="71">
        <v>350</v>
      </c>
      <c r="R68" s="71">
        <v>525</v>
      </c>
      <c r="S68" s="71">
        <v>425</v>
      </c>
      <c r="T68" s="71">
        <v>525</v>
      </c>
      <c r="U68" s="71">
        <v>475</v>
      </c>
      <c r="V68" s="71">
        <v>575</v>
      </c>
      <c r="W68" s="71">
        <v>250</v>
      </c>
      <c r="X68" s="71">
        <v>275</v>
      </c>
      <c r="Y68" s="71">
        <v>525</v>
      </c>
      <c r="Z68" s="71">
        <v>750</v>
      </c>
      <c r="AA68" s="71">
        <v>125</v>
      </c>
      <c r="AB68" s="72">
        <v>350</v>
      </c>
    </row>
    <row r="69" spans="1:28" x14ac:dyDescent="0.3">
      <c r="A69" s="62"/>
      <c r="B69" s="62" t="s">
        <v>311</v>
      </c>
      <c r="C69" s="64" t="s">
        <v>6</v>
      </c>
      <c r="D69" s="64" t="s">
        <v>40</v>
      </c>
      <c r="E69" s="73">
        <v>0.8</v>
      </c>
      <c r="F69" s="73">
        <v>0.8</v>
      </c>
      <c r="G69" s="74" t="s">
        <v>8</v>
      </c>
      <c r="H69" s="73">
        <v>0.8</v>
      </c>
      <c r="I69" s="73">
        <v>0.8</v>
      </c>
      <c r="J69" s="75">
        <v>447</v>
      </c>
      <c r="K69" s="75">
        <v>534</v>
      </c>
      <c r="L69" s="75">
        <v>447</v>
      </c>
      <c r="M69" s="75">
        <v>534</v>
      </c>
      <c r="N69" s="75">
        <v>223</v>
      </c>
      <c r="O69" s="75">
        <v>251</v>
      </c>
      <c r="P69" s="75">
        <v>244</v>
      </c>
      <c r="Q69" s="75">
        <v>317</v>
      </c>
      <c r="R69" s="75">
        <v>467</v>
      </c>
      <c r="S69" s="75">
        <v>451</v>
      </c>
      <c r="T69" s="75">
        <v>534</v>
      </c>
      <c r="U69" s="75">
        <v>451</v>
      </c>
      <c r="V69" s="75">
        <v>534</v>
      </c>
      <c r="W69" s="75">
        <v>267</v>
      </c>
      <c r="X69" s="75">
        <v>300</v>
      </c>
      <c r="Y69" s="75">
        <v>384</v>
      </c>
      <c r="Z69" s="75">
        <v>668</v>
      </c>
      <c r="AA69" s="75">
        <v>100</v>
      </c>
      <c r="AB69" s="76">
        <v>367</v>
      </c>
    </row>
    <row r="70" spans="1:28" x14ac:dyDescent="0.3">
      <c r="A70" s="61"/>
      <c r="B70" s="61" t="s">
        <v>312</v>
      </c>
      <c r="C70" s="63" t="s">
        <v>6</v>
      </c>
      <c r="D70" s="63" t="s">
        <v>40</v>
      </c>
      <c r="E70" s="68">
        <v>2.1800000000000002</v>
      </c>
      <c r="F70" s="68">
        <v>4.53</v>
      </c>
      <c r="G70" s="69" t="s">
        <v>8</v>
      </c>
      <c r="H70" s="68">
        <v>2.1800000000000002</v>
      </c>
      <c r="I70" s="68">
        <v>4.53</v>
      </c>
      <c r="J70" s="71">
        <v>0.01</v>
      </c>
      <c r="K70" s="71">
        <v>0.01</v>
      </c>
      <c r="L70" s="71">
        <v>0.01</v>
      </c>
      <c r="M70" s="71">
        <v>0.01</v>
      </c>
      <c r="N70" s="71">
        <v>900</v>
      </c>
      <c r="O70" s="71">
        <v>0.01</v>
      </c>
      <c r="P70" s="71">
        <v>1100</v>
      </c>
      <c r="Q70" s="71">
        <v>0.01</v>
      </c>
      <c r="R70" s="71">
        <v>0.01</v>
      </c>
      <c r="S70" s="71">
        <v>0.01</v>
      </c>
      <c r="T70" s="71">
        <v>0.01</v>
      </c>
      <c r="U70" s="71">
        <v>0.01</v>
      </c>
      <c r="V70" s="71">
        <v>0.01</v>
      </c>
      <c r="W70" s="71">
        <v>900</v>
      </c>
      <c r="X70" s="71">
        <v>0.01</v>
      </c>
      <c r="Y70" s="71">
        <v>0.01</v>
      </c>
      <c r="Z70" s="71">
        <v>0.01</v>
      </c>
      <c r="AA70" s="71">
        <v>375</v>
      </c>
      <c r="AB70" s="72">
        <v>450</v>
      </c>
    </row>
    <row r="71" spans="1:28" x14ac:dyDescent="0.3">
      <c r="A71" s="62"/>
      <c r="B71" s="62" t="s">
        <v>313</v>
      </c>
      <c r="C71" s="64" t="s">
        <v>6</v>
      </c>
      <c r="D71" s="64" t="s">
        <v>40</v>
      </c>
      <c r="E71" s="73">
        <v>1.25</v>
      </c>
      <c r="F71" s="73">
        <v>3</v>
      </c>
      <c r="G71" s="73">
        <v>0.8</v>
      </c>
      <c r="H71" s="73">
        <v>1.4</v>
      </c>
      <c r="I71" s="73">
        <v>3.15</v>
      </c>
      <c r="J71" s="75">
        <v>650</v>
      </c>
      <c r="K71" s="75">
        <v>25</v>
      </c>
      <c r="L71" s="75">
        <v>750</v>
      </c>
      <c r="M71" s="75">
        <v>25</v>
      </c>
      <c r="N71" s="75">
        <v>400</v>
      </c>
      <c r="O71" s="75">
        <v>25</v>
      </c>
      <c r="P71" s="75">
        <v>25</v>
      </c>
      <c r="Q71" s="75">
        <v>25</v>
      </c>
      <c r="R71" s="75">
        <v>625</v>
      </c>
      <c r="S71" s="75">
        <v>650</v>
      </c>
      <c r="T71" s="75">
        <v>25</v>
      </c>
      <c r="U71" s="75">
        <v>750</v>
      </c>
      <c r="V71" s="75">
        <v>25</v>
      </c>
      <c r="W71" s="75">
        <v>400</v>
      </c>
      <c r="X71" s="75">
        <v>25</v>
      </c>
      <c r="Y71" s="75">
        <v>625</v>
      </c>
      <c r="Z71" s="75">
        <v>25</v>
      </c>
      <c r="AA71" s="75">
        <v>125</v>
      </c>
      <c r="AB71" s="76">
        <v>25</v>
      </c>
    </row>
    <row r="72" spans="1:28" x14ac:dyDescent="0.3">
      <c r="A72" s="61"/>
      <c r="B72" s="61" t="s">
        <v>314</v>
      </c>
      <c r="C72" s="63" t="s">
        <v>6</v>
      </c>
      <c r="D72" s="63" t="s">
        <v>40</v>
      </c>
      <c r="E72" s="68">
        <v>2</v>
      </c>
      <c r="F72" s="68">
        <v>4</v>
      </c>
      <c r="G72" s="69" t="s">
        <v>8</v>
      </c>
      <c r="H72" s="68">
        <v>2</v>
      </c>
      <c r="I72" s="68">
        <v>4</v>
      </c>
      <c r="J72" s="71">
        <v>1000</v>
      </c>
      <c r="K72" s="71">
        <v>1166</v>
      </c>
      <c r="L72" s="71">
        <v>1000</v>
      </c>
      <c r="M72" s="71">
        <v>1166</v>
      </c>
      <c r="N72" s="71">
        <v>333</v>
      </c>
      <c r="O72" s="71">
        <v>333</v>
      </c>
      <c r="P72" s="71">
        <v>499</v>
      </c>
      <c r="Q72" s="71">
        <v>499</v>
      </c>
      <c r="R72" s="71">
        <v>499</v>
      </c>
      <c r="S72" s="71">
        <v>1332</v>
      </c>
      <c r="T72" s="71">
        <v>1499</v>
      </c>
      <c r="U72" s="71">
        <v>1332</v>
      </c>
      <c r="V72" s="71">
        <v>1499</v>
      </c>
      <c r="W72" s="71">
        <v>499</v>
      </c>
      <c r="X72" s="71">
        <v>499</v>
      </c>
      <c r="Y72" s="71">
        <v>499</v>
      </c>
      <c r="Z72" s="71">
        <v>1332</v>
      </c>
      <c r="AA72" s="71">
        <v>120</v>
      </c>
      <c r="AB72" s="72">
        <v>499</v>
      </c>
    </row>
    <row r="73" spans="1:28" x14ac:dyDescent="0.3">
      <c r="A73" s="62"/>
      <c r="B73" s="61" t="s">
        <v>316</v>
      </c>
      <c r="C73" s="64" t="s">
        <v>6</v>
      </c>
      <c r="D73" s="64" t="s">
        <v>40</v>
      </c>
      <c r="E73" s="73">
        <v>1.55</v>
      </c>
      <c r="F73" s="73">
        <v>2.35</v>
      </c>
      <c r="G73" s="73">
        <v>1.24</v>
      </c>
      <c r="H73" s="73">
        <v>1.55</v>
      </c>
      <c r="I73" s="73">
        <v>2.35</v>
      </c>
      <c r="J73" s="75">
        <v>425</v>
      </c>
      <c r="K73" s="75">
        <v>525</v>
      </c>
      <c r="L73" s="75">
        <v>475</v>
      </c>
      <c r="M73" s="75">
        <v>575</v>
      </c>
      <c r="N73" s="75">
        <v>250</v>
      </c>
      <c r="O73" s="75">
        <v>275</v>
      </c>
      <c r="P73" s="75">
        <v>300</v>
      </c>
      <c r="Q73" s="75">
        <v>350</v>
      </c>
      <c r="R73" s="75">
        <v>525</v>
      </c>
      <c r="S73" s="75">
        <v>425</v>
      </c>
      <c r="T73" s="75">
        <v>525</v>
      </c>
      <c r="U73" s="75">
        <v>475</v>
      </c>
      <c r="V73" s="75">
        <v>575</v>
      </c>
      <c r="W73" s="75">
        <v>250</v>
      </c>
      <c r="X73" s="75">
        <v>275</v>
      </c>
      <c r="Y73" s="75">
        <v>525</v>
      </c>
      <c r="Z73" s="75">
        <v>750</v>
      </c>
      <c r="AA73" s="75">
        <v>125</v>
      </c>
      <c r="AB73" s="76">
        <v>350</v>
      </c>
    </row>
    <row r="74" spans="1:28" x14ac:dyDescent="0.3">
      <c r="A74" s="61"/>
      <c r="B74" s="62" t="s">
        <v>311</v>
      </c>
      <c r="C74" s="63" t="s">
        <v>6</v>
      </c>
      <c r="D74" s="63" t="s">
        <v>41</v>
      </c>
      <c r="E74" s="68">
        <v>0.8</v>
      </c>
      <c r="F74" s="68">
        <v>0.8</v>
      </c>
      <c r="G74" s="69" t="s">
        <v>8</v>
      </c>
      <c r="H74" s="68">
        <v>0.8</v>
      </c>
      <c r="I74" s="68">
        <v>0.8</v>
      </c>
      <c r="J74" s="71">
        <v>447</v>
      </c>
      <c r="K74" s="71">
        <v>534</v>
      </c>
      <c r="L74" s="71">
        <v>447</v>
      </c>
      <c r="M74" s="71">
        <v>534</v>
      </c>
      <c r="N74" s="71">
        <v>223</v>
      </c>
      <c r="O74" s="71">
        <v>251</v>
      </c>
      <c r="P74" s="71">
        <v>244</v>
      </c>
      <c r="Q74" s="71">
        <v>317</v>
      </c>
      <c r="R74" s="71">
        <v>467</v>
      </c>
      <c r="S74" s="71">
        <v>451</v>
      </c>
      <c r="T74" s="71">
        <v>534</v>
      </c>
      <c r="U74" s="71">
        <v>451</v>
      </c>
      <c r="V74" s="71">
        <v>534</v>
      </c>
      <c r="W74" s="71">
        <v>267</v>
      </c>
      <c r="X74" s="71">
        <v>300</v>
      </c>
      <c r="Y74" s="71">
        <v>384</v>
      </c>
      <c r="Z74" s="71">
        <v>668</v>
      </c>
      <c r="AA74" s="71">
        <v>100</v>
      </c>
      <c r="AB74" s="72">
        <v>367</v>
      </c>
    </row>
    <row r="75" spans="1:28" x14ac:dyDescent="0.3">
      <c r="A75" s="62"/>
      <c r="B75" s="61" t="s">
        <v>312</v>
      </c>
      <c r="C75" s="64" t="s">
        <v>6</v>
      </c>
      <c r="D75" s="64" t="s">
        <v>41</v>
      </c>
      <c r="E75" s="73">
        <v>2.1800000000000002</v>
      </c>
      <c r="F75" s="73">
        <v>4.53</v>
      </c>
      <c r="G75" s="74" t="s">
        <v>8</v>
      </c>
      <c r="H75" s="73">
        <v>2.1800000000000002</v>
      </c>
      <c r="I75" s="73">
        <v>4.53</v>
      </c>
      <c r="J75" s="75">
        <v>0.01</v>
      </c>
      <c r="K75" s="75">
        <v>0.01</v>
      </c>
      <c r="L75" s="75">
        <v>0.01</v>
      </c>
      <c r="M75" s="75">
        <v>0.01</v>
      </c>
      <c r="N75" s="75">
        <v>1000</v>
      </c>
      <c r="O75" s="75">
        <v>0.01</v>
      </c>
      <c r="P75" s="75">
        <v>1200</v>
      </c>
      <c r="Q75" s="75">
        <v>0.01</v>
      </c>
      <c r="R75" s="75">
        <v>0.01</v>
      </c>
      <c r="S75" s="75">
        <v>0.01</v>
      </c>
      <c r="T75" s="75">
        <v>0.01</v>
      </c>
      <c r="U75" s="75">
        <v>0.01</v>
      </c>
      <c r="V75" s="75">
        <v>0.01</v>
      </c>
      <c r="W75" s="75">
        <v>1000</v>
      </c>
      <c r="X75" s="75">
        <v>0.01</v>
      </c>
      <c r="Y75" s="75">
        <v>0.01</v>
      </c>
      <c r="Z75" s="75">
        <v>0.01</v>
      </c>
      <c r="AA75" s="75">
        <v>400</v>
      </c>
      <c r="AB75" s="76">
        <v>450</v>
      </c>
    </row>
    <row r="76" spans="1:28" x14ac:dyDescent="0.3">
      <c r="A76" s="61"/>
      <c r="B76" s="62" t="s">
        <v>313</v>
      </c>
      <c r="C76" s="63" t="s">
        <v>6</v>
      </c>
      <c r="D76" s="63" t="s">
        <v>41</v>
      </c>
      <c r="E76" s="68">
        <v>1.25</v>
      </c>
      <c r="F76" s="68">
        <v>3</v>
      </c>
      <c r="G76" s="68">
        <v>0.8</v>
      </c>
      <c r="H76" s="68">
        <v>1.4</v>
      </c>
      <c r="I76" s="68">
        <v>3.15</v>
      </c>
      <c r="J76" s="71">
        <v>650</v>
      </c>
      <c r="K76" s="71">
        <v>25</v>
      </c>
      <c r="L76" s="71">
        <v>750</v>
      </c>
      <c r="M76" s="71">
        <v>25</v>
      </c>
      <c r="N76" s="71">
        <v>400</v>
      </c>
      <c r="O76" s="71">
        <v>25</v>
      </c>
      <c r="P76" s="71">
        <v>25</v>
      </c>
      <c r="Q76" s="71">
        <v>25</v>
      </c>
      <c r="R76" s="71">
        <v>625</v>
      </c>
      <c r="S76" s="71">
        <v>650</v>
      </c>
      <c r="T76" s="71">
        <v>25</v>
      </c>
      <c r="U76" s="71">
        <v>750</v>
      </c>
      <c r="V76" s="71">
        <v>25</v>
      </c>
      <c r="W76" s="71">
        <v>400</v>
      </c>
      <c r="X76" s="71">
        <v>25</v>
      </c>
      <c r="Y76" s="71">
        <v>625</v>
      </c>
      <c r="Z76" s="71">
        <v>25</v>
      </c>
      <c r="AA76" s="71">
        <v>125</v>
      </c>
      <c r="AB76" s="72">
        <v>25</v>
      </c>
    </row>
    <row r="77" spans="1:28" x14ac:dyDescent="0.3">
      <c r="A77" s="62"/>
      <c r="B77" s="61" t="s">
        <v>314</v>
      </c>
      <c r="C77" s="64" t="s">
        <v>6</v>
      </c>
      <c r="D77" s="64" t="s">
        <v>41</v>
      </c>
      <c r="E77" s="73">
        <v>2</v>
      </c>
      <c r="F77" s="73">
        <v>4</v>
      </c>
      <c r="G77" s="74" t="s">
        <v>8</v>
      </c>
      <c r="H77" s="73">
        <v>2</v>
      </c>
      <c r="I77" s="73">
        <v>4</v>
      </c>
      <c r="J77" s="75">
        <v>1000</v>
      </c>
      <c r="K77" s="75">
        <v>1166</v>
      </c>
      <c r="L77" s="75">
        <v>1000</v>
      </c>
      <c r="M77" s="75">
        <v>1166</v>
      </c>
      <c r="N77" s="75">
        <v>333</v>
      </c>
      <c r="O77" s="75">
        <v>333</v>
      </c>
      <c r="P77" s="75">
        <v>499</v>
      </c>
      <c r="Q77" s="75">
        <v>499</v>
      </c>
      <c r="R77" s="75">
        <v>499</v>
      </c>
      <c r="S77" s="75">
        <v>1332</v>
      </c>
      <c r="T77" s="75">
        <v>1499</v>
      </c>
      <c r="U77" s="75">
        <v>1332</v>
      </c>
      <c r="V77" s="75">
        <v>1499</v>
      </c>
      <c r="W77" s="75">
        <v>499</v>
      </c>
      <c r="X77" s="75">
        <v>499</v>
      </c>
      <c r="Y77" s="75">
        <v>499</v>
      </c>
      <c r="Z77" s="75">
        <v>1332</v>
      </c>
      <c r="AA77" s="75">
        <v>120</v>
      </c>
      <c r="AB77" s="76">
        <v>499</v>
      </c>
    </row>
    <row r="78" spans="1:28" x14ac:dyDescent="0.3">
      <c r="A78" s="61"/>
      <c r="B78" s="61" t="s">
        <v>316</v>
      </c>
      <c r="C78" s="63" t="s">
        <v>6</v>
      </c>
      <c r="D78" s="63" t="s">
        <v>41</v>
      </c>
      <c r="E78" s="68">
        <v>1.55</v>
      </c>
      <c r="F78" s="68">
        <v>2.35</v>
      </c>
      <c r="G78" s="68">
        <v>1.24</v>
      </c>
      <c r="H78" s="68">
        <v>1.55</v>
      </c>
      <c r="I78" s="68">
        <v>2.35</v>
      </c>
      <c r="J78" s="71">
        <v>425</v>
      </c>
      <c r="K78" s="71">
        <v>525</v>
      </c>
      <c r="L78" s="71">
        <v>475</v>
      </c>
      <c r="M78" s="71">
        <v>575</v>
      </c>
      <c r="N78" s="71">
        <v>250</v>
      </c>
      <c r="O78" s="71">
        <v>275</v>
      </c>
      <c r="P78" s="71">
        <v>300</v>
      </c>
      <c r="Q78" s="71">
        <v>350</v>
      </c>
      <c r="R78" s="71">
        <v>525</v>
      </c>
      <c r="S78" s="71">
        <v>425</v>
      </c>
      <c r="T78" s="71">
        <v>525</v>
      </c>
      <c r="U78" s="71">
        <v>475</v>
      </c>
      <c r="V78" s="71">
        <v>575</v>
      </c>
      <c r="W78" s="71">
        <v>250</v>
      </c>
      <c r="X78" s="71">
        <v>275</v>
      </c>
      <c r="Y78" s="71">
        <v>525</v>
      </c>
      <c r="Z78" s="71">
        <v>750</v>
      </c>
      <c r="AA78" s="71">
        <v>125</v>
      </c>
      <c r="AB78" s="72">
        <v>350</v>
      </c>
    </row>
    <row r="79" spans="1:28" x14ac:dyDescent="0.3">
      <c r="A79" s="62"/>
      <c r="B79" s="62" t="s">
        <v>311</v>
      </c>
      <c r="C79" s="64" t="s">
        <v>6</v>
      </c>
      <c r="D79" s="64" t="s">
        <v>42</v>
      </c>
      <c r="E79" s="73">
        <v>0.8</v>
      </c>
      <c r="F79" s="73">
        <v>0.8</v>
      </c>
      <c r="G79" s="74" t="s">
        <v>8</v>
      </c>
      <c r="H79" s="73">
        <v>0.8</v>
      </c>
      <c r="I79" s="73">
        <v>0.8</v>
      </c>
      <c r="J79" s="75">
        <v>447</v>
      </c>
      <c r="K79" s="75">
        <v>534</v>
      </c>
      <c r="L79" s="75">
        <v>447</v>
      </c>
      <c r="M79" s="75">
        <v>534</v>
      </c>
      <c r="N79" s="75">
        <v>223</v>
      </c>
      <c r="O79" s="75">
        <v>251</v>
      </c>
      <c r="P79" s="75">
        <v>244</v>
      </c>
      <c r="Q79" s="75">
        <v>317</v>
      </c>
      <c r="R79" s="75">
        <v>467</v>
      </c>
      <c r="S79" s="75">
        <v>451</v>
      </c>
      <c r="T79" s="75">
        <v>534</v>
      </c>
      <c r="U79" s="75">
        <v>451</v>
      </c>
      <c r="V79" s="75">
        <v>534</v>
      </c>
      <c r="W79" s="75">
        <v>267</v>
      </c>
      <c r="X79" s="75">
        <v>300</v>
      </c>
      <c r="Y79" s="75">
        <v>384</v>
      </c>
      <c r="Z79" s="75">
        <v>668</v>
      </c>
      <c r="AA79" s="75">
        <v>100</v>
      </c>
      <c r="AB79" s="76">
        <v>367</v>
      </c>
    </row>
    <row r="80" spans="1:28" x14ac:dyDescent="0.3">
      <c r="A80" s="61"/>
      <c r="B80" s="61" t="s">
        <v>312</v>
      </c>
      <c r="C80" s="63" t="s">
        <v>6</v>
      </c>
      <c r="D80" s="63" t="s">
        <v>42</v>
      </c>
      <c r="E80" s="68">
        <v>2.1800000000000002</v>
      </c>
      <c r="F80" s="68">
        <v>4.53</v>
      </c>
      <c r="G80" s="69" t="s">
        <v>8</v>
      </c>
      <c r="H80" s="68">
        <v>2.1800000000000002</v>
      </c>
      <c r="I80" s="68">
        <v>4.53</v>
      </c>
      <c r="J80" s="71">
        <v>1500</v>
      </c>
      <c r="K80" s="71">
        <v>0.01</v>
      </c>
      <c r="L80" s="71">
        <v>0.01</v>
      </c>
      <c r="M80" s="71">
        <v>0.01</v>
      </c>
      <c r="N80" s="71">
        <v>800</v>
      </c>
      <c r="O80" s="71">
        <v>0.01</v>
      </c>
      <c r="P80" s="71">
        <v>1000</v>
      </c>
      <c r="Q80" s="71">
        <v>0.01</v>
      </c>
      <c r="R80" s="71">
        <v>0.01</v>
      </c>
      <c r="S80" s="71">
        <v>0.01</v>
      </c>
      <c r="T80" s="71">
        <v>0.01</v>
      </c>
      <c r="U80" s="71">
        <v>0.01</v>
      </c>
      <c r="V80" s="71">
        <v>0.01</v>
      </c>
      <c r="W80" s="71">
        <v>900</v>
      </c>
      <c r="X80" s="71">
        <v>0.01</v>
      </c>
      <c r="Y80" s="71">
        <v>0.01</v>
      </c>
      <c r="Z80" s="71">
        <v>0.01</v>
      </c>
      <c r="AA80" s="71">
        <v>400</v>
      </c>
      <c r="AB80" s="72">
        <v>450</v>
      </c>
    </row>
    <row r="81" spans="1:28" x14ac:dyDescent="0.3">
      <c r="A81" s="62"/>
      <c r="B81" s="62" t="s">
        <v>313</v>
      </c>
      <c r="C81" s="64" t="s">
        <v>6</v>
      </c>
      <c r="D81" s="64" t="s">
        <v>42</v>
      </c>
      <c r="E81" s="73">
        <v>1.25</v>
      </c>
      <c r="F81" s="73">
        <v>3</v>
      </c>
      <c r="G81" s="73">
        <v>0.8</v>
      </c>
      <c r="H81" s="73">
        <v>1.4</v>
      </c>
      <c r="I81" s="73">
        <v>3.15</v>
      </c>
      <c r="J81" s="75">
        <v>650</v>
      </c>
      <c r="K81" s="75">
        <v>25</v>
      </c>
      <c r="L81" s="75">
        <v>750</v>
      </c>
      <c r="M81" s="75">
        <v>25</v>
      </c>
      <c r="N81" s="75">
        <v>400</v>
      </c>
      <c r="O81" s="75">
        <v>25</v>
      </c>
      <c r="P81" s="75">
        <v>25</v>
      </c>
      <c r="Q81" s="75">
        <v>25</v>
      </c>
      <c r="R81" s="75">
        <v>625</v>
      </c>
      <c r="S81" s="75">
        <v>650</v>
      </c>
      <c r="T81" s="75">
        <v>25</v>
      </c>
      <c r="U81" s="75">
        <v>750</v>
      </c>
      <c r="V81" s="75">
        <v>25</v>
      </c>
      <c r="W81" s="75">
        <v>400</v>
      </c>
      <c r="X81" s="75">
        <v>25</v>
      </c>
      <c r="Y81" s="75">
        <v>625</v>
      </c>
      <c r="Z81" s="75">
        <v>25</v>
      </c>
      <c r="AA81" s="75">
        <v>125</v>
      </c>
      <c r="AB81" s="76">
        <v>25</v>
      </c>
    </row>
    <row r="82" spans="1:28" x14ac:dyDescent="0.3">
      <c r="A82" s="61"/>
      <c r="B82" s="61" t="s">
        <v>314</v>
      </c>
      <c r="C82" s="63" t="s">
        <v>6</v>
      </c>
      <c r="D82" s="63" t="s">
        <v>42</v>
      </c>
      <c r="E82" s="68">
        <v>2</v>
      </c>
      <c r="F82" s="68">
        <v>4</v>
      </c>
      <c r="G82" s="69" t="s">
        <v>8</v>
      </c>
      <c r="H82" s="68">
        <v>2</v>
      </c>
      <c r="I82" s="68">
        <v>4</v>
      </c>
      <c r="J82" s="71">
        <v>1000</v>
      </c>
      <c r="K82" s="71">
        <v>1166</v>
      </c>
      <c r="L82" s="71">
        <v>1000</v>
      </c>
      <c r="M82" s="71">
        <v>1166</v>
      </c>
      <c r="N82" s="71">
        <v>333</v>
      </c>
      <c r="O82" s="71">
        <v>333</v>
      </c>
      <c r="P82" s="71">
        <v>499</v>
      </c>
      <c r="Q82" s="71">
        <v>499</v>
      </c>
      <c r="R82" s="71">
        <v>499</v>
      </c>
      <c r="S82" s="71">
        <v>1332</v>
      </c>
      <c r="T82" s="71">
        <v>1499</v>
      </c>
      <c r="U82" s="71">
        <v>1332</v>
      </c>
      <c r="V82" s="71">
        <v>1499</v>
      </c>
      <c r="W82" s="71">
        <v>499</v>
      </c>
      <c r="X82" s="71">
        <v>499</v>
      </c>
      <c r="Y82" s="71">
        <v>499</v>
      </c>
      <c r="Z82" s="71">
        <v>1332</v>
      </c>
      <c r="AA82" s="71">
        <v>120</v>
      </c>
      <c r="AB82" s="72">
        <v>499</v>
      </c>
    </row>
    <row r="83" spans="1:28" x14ac:dyDescent="0.3">
      <c r="A83" s="62"/>
      <c r="B83" s="61" t="s">
        <v>316</v>
      </c>
      <c r="C83" s="64" t="s">
        <v>6</v>
      </c>
      <c r="D83" s="64" t="s">
        <v>42</v>
      </c>
      <c r="E83" s="73">
        <v>1.55</v>
      </c>
      <c r="F83" s="73">
        <v>2.35</v>
      </c>
      <c r="G83" s="73">
        <v>1.24</v>
      </c>
      <c r="H83" s="73">
        <v>1.55</v>
      </c>
      <c r="I83" s="73">
        <v>2.35</v>
      </c>
      <c r="J83" s="75">
        <v>425</v>
      </c>
      <c r="K83" s="75">
        <v>525</v>
      </c>
      <c r="L83" s="75">
        <v>475</v>
      </c>
      <c r="M83" s="75">
        <v>575</v>
      </c>
      <c r="N83" s="75">
        <v>250</v>
      </c>
      <c r="O83" s="75">
        <v>275</v>
      </c>
      <c r="P83" s="75">
        <v>300</v>
      </c>
      <c r="Q83" s="75">
        <v>350</v>
      </c>
      <c r="R83" s="75">
        <v>525</v>
      </c>
      <c r="S83" s="75">
        <v>425</v>
      </c>
      <c r="T83" s="75">
        <v>525</v>
      </c>
      <c r="U83" s="75">
        <v>475</v>
      </c>
      <c r="V83" s="75">
        <v>575</v>
      </c>
      <c r="W83" s="75">
        <v>250</v>
      </c>
      <c r="X83" s="75">
        <v>275</v>
      </c>
      <c r="Y83" s="75">
        <v>525</v>
      </c>
      <c r="Z83" s="75">
        <v>750</v>
      </c>
      <c r="AA83" s="75">
        <v>125</v>
      </c>
      <c r="AB83" s="76">
        <v>350</v>
      </c>
    </row>
    <row r="84" spans="1:28" x14ac:dyDescent="0.3">
      <c r="A84" s="61"/>
      <c r="B84" s="62" t="s">
        <v>311</v>
      </c>
      <c r="C84" s="63" t="s">
        <v>6</v>
      </c>
      <c r="D84" s="63" t="s">
        <v>43</v>
      </c>
      <c r="E84" s="68">
        <v>0.8</v>
      </c>
      <c r="F84" s="68">
        <v>0.8</v>
      </c>
      <c r="G84" s="69" t="s">
        <v>8</v>
      </c>
      <c r="H84" s="68">
        <v>0.8</v>
      </c>
      <c r="I84" s="68">
        <v>0.8</v>
      </c>
      <c r="J84" s="71">
        <v>447</v>
      </c>
      <c r="K84" s="71">
        <v>534</v>
      </c>
      <c r="L84" s="71">
        <v>447</v>
      </c>
      <c r="M84" s="71">
        <v>534</v>
      </c>
      <c r="N84" s="71">
        <v>223</v>
      </c>
      <c r="O84" s="71">
        <v>251</v>
      </c>
      <c r="P84" s="71">
        <v>244</v>
      </c>
      <c r="Q84" s="71">
        <v>317</v>
      </c>
      <c r="R84" s="71">
        <v>467</v>
      </c>
      <c r="S84" s="71">
        <v>451</v>
      </c>
      <c r="T84" s="71">
        <v>534</v>
      </c>
      <c r="U84" s="71">
        <v>451</v>
      </c>
      <c r="V84" s="71">
        <v>534</v>
      </c>
      <c r="W84" s="71">
        <v>267</v>
      </c>
      <c r="X84" s="71">
        <v>300</v>
      </c>
      <c r="Y84" s="71">
        <v>384</v>
      </c>
      <c r="Z84" s="71">
        <v>668</v>
      </c>
      <c r="AA84" s="71">
        <v>100</v>
      </c>
      <c r="AB84" s="72">
        <v>367</v>
      </c>
    </row>
    <row r="85" spans="1:28" x14ac:dyDescent="0.3">
      <c r="A85" s="62"/>
      <c r="B85" s="61" t="s">
        <v>312</v>
      </c>
      <c r="C85" s="64" t="s">
        <v>6</v>
      </c>
      <c r="D85" s="64" t="s">
        <v>43</v>
      </c>
      <c r="E85" s="73">
        <v>2.1800000000000002</v>
      </c>
      <c r="F85" s="73">
        <v>4.53</v>
      </c>
      <c r="G85" s="74" t="s">
        <v>8</v>
      </c>
      <c r="H85" s="73">
        <v>2.1800000000000002</v>
      </c>
      <c r="I85" s="73">
        <v>4.53</v>
      </c>
      <c r="J85" s="75">
        <v>1500</v>
      </c>
      <c r="K85" s="75">
        <v>1</v>
      </c>
      <c r="L85" s="75">
        <v>3000</v>
      </c>
      <c r="M85" s="75">
        <v>0.01</v>
      </c>
      <c r="N85" s="75">
        <v>1000</v>
      </c>
      <c r="O85" s="75">
        <v>0.01</v>
      </c>
      <c r="P85" s="75">
        <v>1200</v>
      </c>
      <c r="Q85" s="75">
        <v>0.01</v>
      </c>
      <c r="R85" s="75">
        <v>0.01</v>
      </c>
      <c r="S85" s="75">
        <v>1500</v>
      </c>
      <c r="T85" s="75">
        <v>0.01</v>
      </c>
      <c r="U85" s="75">
        <v>3000</v>
      </c>
      <c r="V85" s="75">
        <v>0.01</v>
      </c>
      <c r="W85" s="75">
        <v>1000</v>
      </c>
      <c r="X85" s="75">
        <v>0.01</v>
      </c>
      <c r="Y85" s="75">
        <v>0.01</v>
      </c>
      <c r="Z85" s="75">
        <v>0.01</v>
      </c>
      <c r="AA85" s="75">
        <v>600</v>
      </c>
      <c r="AB85" s="76">
        <v>700</v>
      </c>
    </row>
    <row r="86" spans="1:28" x14ac:dyDescent="0.3">
      <c r="A86" s="61"/>
      <c r="B86" s="62" t="s">
        <v>313</v>
      </c>
      <c r="C86" s="63" t="s">
        <v>6</v>
      </c>
      <c r="D86" s="63" t="s">
        <v>43</v>
      </c>
      <c r="E86" s="68">
        <v>1.25</v>
      </c>
      <c r="F86" s="68">
        <v>3</v>
      </c>
      <c r="G86" s="68">
        <v>0.8</v>
      </c>
      <c r="H86" s="68">
        <v>1.4</v>
      </c>
      <c r="I86" s="68">
        <v>3.15</v>
      </c>
      <c r="J86" s="71">
        <v>650</v>
      </c>
      <c r="K86" s="71">
        <v>25</v>
      </c>
      <c r="L86" s="71">
        <v>750</v>
      </c>
      <c r="M86" s="71">
        <v>25</v>
      </c>
      <c r="N86" s="71">
        <v>400</v>
      </c>
      <c r="O86" s="71">
        <v>25</v>
      </c>
      <c r="P86" s="71">
        <v>25</v>
      </c>
      <c r="Q86" s="71">
        <v>25</v>
      </c>
      <c r="R86" s="71">
        <v>625</v>
      </c>
      <c r="S86" s="71">
        <v>650</v>
      </c>
      <c r="T86" s="71">
        <v>25</v>
      </c>
      <c r="U86" s="71">
        <v>750</v>
      </c>
      <c r="V86" s="71">
        <v>25</v>
      </c>
      <c r="W86" s="71">
        <v>400</v>
      </c>
      <c r="X86" s="71">
        <v>25</v>
      </c>
      <c r="Y86" s="71">
        <v>625</v>
      </c>
      <c r="Z86" s="71">
        <v>25</v>
      </c>
      <c r="AA86" s="71">
        <v>125</v>
      </c>
      <c r="AB86" s="72">
        <v>25</v>
      </c>
    </row>
    <row r="87" spans="1:28" x14ac:dyDescent="0.3">
      <c r="A87" s="62"/>
      <c r="B87" s="61" t="s">
        <v>314</v>
      </c>
      <c r="C87" s="64" t="s">
        <v>6</v>
      </c>
      <c r="D87" s="64" t="s">
        <v>43</v>
      </c>
      <c r="E87" s="73">
        <v>2</v>
      </c>
      <c r="F87" s="73">
        <v>4</v>
      </c>
      <c r="G87" s="74" t="s">
        <v>8</v>
      </c>
      <c r="H87" s="73">
        <v>2</v>
      </c>
      <c r="I87" s="73">
        <v>4</v>
      </c>
      <c r="J87" s="75">
        <v>1000</v>
      </c>
      <c r="K87" s="75">
        <v>1166</v>
      </c>
      <c r="L87" s="75">
        <v>1000</v>
      </c>
      <c r="M87" s="75">
        <v>1166</v>
      </c>
      <c r="N87" s="75">
        <v>333</v>
      </c>
      <c r="O87" s="75">
        <v>333</v>
      </c>
      <c r="P87" s="75">
        <v>499</v>
      </c>
      <c r="Q87" s="75">
        <v>499</v>
      </c>
      <c r="R87" s="75">
        <v>499</v>
      </c>
      <c r="S87" s="75">
        <v>1332</v>
      </c>
      <c r="T87" s="75">
        <v>1499</v>
      </c>
      <c r="U87" s="75">
        <v>1332</v>
      </c>
      <c r="V87" s="75">
        <v>1499</v>
      </c>
      <c r="W87" s="75">
        <v>499</v>
      </c>
      <c r="X87" s="75">
        <v>499</v>
      </c>
      <c r="Y87" s="75">
        <v>499</v>
      </c>
      <c r="Z87" s="75">
        <v>1332</v>
      </c>
      <c r="AA87" s="75">
        <v>120</v>
      </c>
      <c r="AB87" s="76">
        <v>499</v>
      </c>
    </row>
    <row r="88" spans="1:28" x14ac:dyDescent="0.3">
      <c r="A88" s="61"/>
      <c r="B88" s="61" t="s">
        <v>316</v>
      </c>
      <c r="C88" s="63" t="s">
        <v>6</v>
      </c>
      <c r="D88" s="63" t="s">
        <v>43</v>
      </c>
      <c r="E88" s="68">
        <v>1.55</v>
      </c>
      <c r="F88" s="68">
        <v>2.35</v>
      </c>
      <c r="G88" s="68">
        <v>1.24</v>
      </c>
      <c r="H88" s="68">
        <v>1.55</v>
      </c>
      <c r="I88" s="68">
        <v>2.35</v>
      </c>
      <c r="J88" s="71">
        <v>425</v>
      </c>
      <c r="K88" s="71">
        <v>525</v>
      </c>
      <c r="L88" s="71">
        <v>475</v>
      </c>
      <c r="M88" s="71">
        <v>575</v>
      </c>
      <c r="N88" s="71">
        <v>250</v>
      </c>
      <c r="O88" s="71">
        <v>275</v>
      </c>
      <c r="P88" s="71">
        <v>300</v>
      </c>
      <c r="Q88" s="71">
        <v>350</v>
      </c>
      <c r="R88" s="71">
        <v>525</v>
      </c>
      <c r="S88" s="71">
        <v>425</v>
      </c>
      <c r="T88" s="71">
        <v>525</v>
      </c>
      <c r="U88" s="71">
        <v>475</v>
      </c>
      <c r="V88" s="71">
        <v>575</v>
      </c>
      <c r="W88" s="71">
        <v>250</v>
      </c>
      <c r="X88" s="71">
        <v>275</v>
      </c>
      <c r="Y88" s="71">
        <v>525</v>
      </c>
      <c r="Z88" s="71">
        <v>750</v>
      </c>
      <c r="AA88" s="71">
        <v>125</v>
      </c>
      <c r="AB88" s="72">
        <v>350</v>
      </c>
    </row>
    <row r="89" spans="1:28" x14ac:dyDescent="0.3">
      <c r="A89" s="62"/>
      <c r="B89" s="62" t="s">
        <v>311</v>
      </c>
      <c r="C89" s="64" t="s">
        <v>3</v>
      </c>
      <c r="D89" s="64" t="s">
        <v>29</v>
      </c>
      <c r="E89" s="73">
        <v>0.8</v>
      </c>
      <c r="F89" s="73">
        <v>0.8</v>
      </c>
      <c r="G89" s="74" t="s">
        <v>8</v>
      </c>
      <c r="H89" s="73">
        <v>0.8</v>
      </c>
      <c r="I89" s="73">
        <v>0.8</v>
      </c>
      <c r="J89" s="75">
        <v>447</v>
      </c>
      <c r="K89" s="75">
        <v>534</v>
      </c>
      <c r="L89" s="75">
        <v>447</v>
      </c>
      <c r="M89" s="75">
        <v>534</v>
      </c>
      <c r="N89" s="75">
        <v>223</v>
      </c>
      <c r="O89" s="75">
        <v>251</v>
      </c>
      <c r="P89" s="75">
        <v>244</v>
      </c>
      <c r="Q89" s="75">
        <v>317</v>
      </c>
      <c r="R89" s="75">
        <v>467</v>
      </c>
      <c r="S89" s="75">
        <v>451</v>
      </c>
      <c r="T89" s="75">
        <v>534</v>
      </c>
      <c r="U89" s="75">
        <v>451</v>
      </c>
      <c r="V89" s="75">
        <v>534</v>
      </c>
      <c r="W89" s="75">
        <v>267</v>
      </c>
      <c r="X89" s="75">
        <v>300</v>
      </c>
      <c r="Y89" s="75">
        <v>384</v>
      </c>
      <c r="Z89" s="75">
        <v>668</v>
      </c>
      <c r="AA89" s="75">
        <v>100</v>
      </c>
      <c r="AB89" s="76">
        <v>367</v>
      </c>
    </row>
    <row r="90" spans="1:28" ht="35.25" customHeight="1" x14ac:dyDescent="0.3">
      <c r="A90" s="61"/>
      <c r="B90" s="152" t="s">
        <v>315</v>
      </c>
      <c r="C90" s="63" t="s">
        <v>3</v>
      </c>
      <c r="D90" s="63" t="s">
        <v>29</v>
      </c>
      <c r="E90" s="68">
        <v>3</v>
      </c>
      <c r="F90" s="68">
        <v>5.0999999999999996</v>
      </c>
      <c r="G90" s="69" t="s">
        <v>8</v>
      </c>
      <c r="H90" s="68">
        <v>3</v>
      </c>
      <c r="I90" s="68">
        <v>5.0999999999999996</v>
      </c>
      <c r="J90" s="71">
        <v>315</v>
      </c>
      <c r="K90" s="71">
        <v>315</v>
      </c>
      <c r="L90" s="71">
        <v>335</v>
      </c>
      <c r="M90" s="71">
        <v>335</v>
      </c>
      <c r="N90" s="71">
        <v>225</v>
      </c>
      <c r="O90" s="71">
        <v>225</v>
      </c>
      <c r="P90" s="71">
        <v>235</v>
      </c>
      <c r="Q90" s="71">
        <v>235</v>
      </c>
      <c r="R90" s="71">
        <v>350</v>
      </c>
      <c r="S90" s="71">
        <v>350</v>
      </c>
      <c r="T90" s="71">
        <v>350</v>
      </c>
      <c r="U90" s="71">
        <v>350</v>
      </c>
      <c r="V90" s="71">
        <v>350</v>
      </c>
      <c r="W90" s="71">
        <v>350</v>
      </c>
      <c r="X90" s="71">
        <v>350</v>
      </c>
      <c r="Y90" s="71">
        <v>350</v>
      </c>
      <c r="Z90" s="71">
        <v>700</v>
      </c>
      <c r="AA90" s="71">
        <v>150</v>
      </c>
      <c r="AB90" s="72">
        <v>150</v>
      </c>
    </row>
    <row r="91" spans="1:28" x14ac:dyDescent="0.3">
      <c r="A91" s="62"/>
      <c r="B91" s="62" t="s">
        <v>313</v>
      </c>
      <c r="C91" s="64" t="s">
        <v>3</v>
      </c>
      <c r="D91" s="64" t="s">
        <v>29</v>
      </c>
      <c r="E91" s="73">
        <v>1.25</v>
      </c>
      <c r="F91" s="73">
        <v>3</v>
      </c>
      <c r="G91" s="73">
        <v>0.8</v>
      </c>
      <c r="H91" s="73">
        <v>1.4</v>
      </c>
      <c r="I91" s="73">
        <v>3.15</v>
      </c>
      <c r="J91" s="75">
        <v>650</v>
      </c>
      <c r="K91" s="75">
        <v>825</v>
      </c>
      <c r="L91" s="75">
        <v>750</v>
      </c>
      <c r="M91" s="75">
        <v>900</v>
      </c>
      <c r="N91" s="75">
        <v>400</v>
      </c>
      <c r="O91" s="75">
        <v>25</v>
      </c>
      <c r="P91" s="75">
        <v>25</v>
      </c>
      <c r="Q91" s="75">
        <v>25</v>
      </c>
      <c r="R91" s="75">
        <v>625</v>
      </c>
      <c r="S91" s="75">
        <v>650</v>
      </c>
      <c r="T91" s="75">
        <v>825</v>
      </c>
      <c r="U91" s="75">
        <v>750</v>
      </c>
      <c r="V91" s="75">
        <v>900</v>
      </c>
      <c r="W91" s="75">
        <v>400</v>
      </c>
      <c r="X91" s="75">
        <v>25</v>
      </c>
      <c r="Y91" s="75">
        <v>625</v>
      </c>
      <c r="Z91" s="75">
        <v>25</v>
      </c>
      <c r="AA91" s="75">
        <v>125</v>
      </c>
      <c r="AB91" s="76">
        <v>25</v>
      </c>
    </row>
    <row r="92" spans="1:28" x14ac:dyDescent="0.3">
      <c r="A92" s="61"/>
      <c r="B92" s="61" t="s">
        <v>317</v>
      </c>
      <c r="C92" s="63" t="s">
        <v>3</v>
      </c>
      <c r="D92" s="63" t="s">
        <v>29</v>
      </c>
      <c r="E92" s="68">
        <v>1.69</v>
      </c>
      <c r="F92" s="68">
        <v>3.39</v>
      </c>
      <c r="G92" s="69" t="s">
        <v>8</v>
      </c>
      <c r="H92" s="68">
        <v>1.9</v>
      </c>
      <c r="I92" s="68">
        <v>4.05</v>
      </c>
      <c r="J92" s="71">
        <v>490</v>
      </c>
      <c r="K92" s="71">
        <v>690</v>
      </c>
      <c r="L92" s="71">
        <v>630</v>
      </c>
      <c r="M92" s="71">
        <v>800</v>
      </c>
      <c r="N92" s="71">
        <v>390</v>
      </c>
      <c r="O92" s="71">
        <v>100</v>
      </c>
      <c r="P92" s="71">
        <v>420</v>
      </c>
      <c r="Q92" s="71">
        <v>100</v>
      </c>
      <c r="R92" s="71">
        <v>500</v>
      </c>
      <c r="S92" s="71">
        <v>610</v>
      </c>
      <c r="T92" s="71">
        <v>820</v>
      </c>
      <c r="U92" s="71">
        <v>700</v>
      </c>
      <c r="V92" s="71">
        <v>890</v>
      </c>
      <c r="W92" s="71">
        <v>400</v>
      </c>
      <c r="X92" s="71">
        <v>100</v>
      </c>
      <c r="Y92" s="71">
        <v>500</v>
      </c>
      <c r="Z92" s="71">
        <v>800</v>
      </c>
      <c r="AA92" s="71">
        <v>95</v>
      </c>
      <c r="AB92" s="72">
        <v>400</v>
      </c>
    </row>
    <row r="93" spans="1:28" x14ac:dyDescent="0.3">
      <c r="A93" s="62"/>
      <c r="B93" s="61" t="s">
        <v>314</v>
      </c>
      <c r="C93" s="64" t="s">
        <v>3</v>
      </c>
      <c r="D93" s="64" t="s">
        <v>29</v>
      </c>
      <c r="E93" s="73">
        <v>2</v>
      </c>
      <c r="F93" s="73">
        <v>4</v>
      </c>
      <c r="G93" s="74" t="s">
        <v>8</v>
      </c>
      <c r="H93" s="73">
        <v>2</v>
      </c>
      <c r="I93" s="73">
        <v>4</v>
      </c>
      <c r="J93" s="75">
        <v>1000</v>
      </c>
      <c r="K93" s="75">
        <v>1166</v>
      </c>
      <c r="L93" s="75">
        <v>1000</v>
      </c>
      <c r="M93" s="75">
        <v>1166</v>
      </c>
      <c r="N93" s="75">
        <v>333</v>
      </c>
      <c r="O93" s="75">
        <v>333</v>
      </c>
      <c r="P93" s="75">
        <v>499</v>
      </c>
      <c r="Q93" s="75">
        <v>499</v>
      </c>
      <c r="R93" s="75">
        <v>499</v>
      </c>
      <c r="S93" s="75">
        <v>1332</v>
      </c>
      <c r="T93" s="75">
        <v>1499</v>
      </c>
      <c r="U93" s="75">
        <v>1332</v>
      </c>
      <c r="V93" s="75">
        <v>1499</v>
      </c>
      <c r="W93" s="75">
        <v>499</v>
      </c>
      <c r="X93" s="75">
        <v>499</v>
      </c>
      <c r="Y93" s="75">
        <v>499</v>
      </c>
      <c r="Z93" s="75">
        <v>1332</v>
      </c>
      <c r="AA93" s="75">
        <v>120</v>
      </c>
      <c r="AB93" s="76">
        <v>499</v>
      </c>
    </row>
    <row r="94" spans="1:28" x14ac:dyDescent="0.3">
      <c r="A94" s="61"/>
      <c r="B94" s="61" t="s">
        <v>316</v>
      </c>
      <c r="C94" s="63" t="s">
        <v>3</v>
      </c>
      <c r="D94" s="63" t="s">
        <v>29</v>
      </c>
      <c r="E94" s="68">
        <v>1.55</v>
      </c>
      <c r="F94" s="68">
        <v>2.35</v>
      </c>
      <c r="G94" s="68">
        <v>1.24</v>
      </c>
      <c r="H94" s="68">
        <v>1.55</v>
      </c>
      <c r="I94" s="68">
        <v>2.35</v>
      </c>
      <c r="J94" s="71">
        <v>425</v>
      </c>
      <c r="K94" s="71">
        <v>525</v>
      </c>
      <c r="L94" s="71">
        <v>475</v>
      </c>
      <c r="M94" s="71">
        <v>575</v>
      </c>
      <c r="N94" s="71">
        <v>250</v>
      </c>
      <c r="O94" s="71">
        <v>275</v>
      </c>
      <c r="P94" s="71">
        <v>300</v>
      </c>
      <c r="Q94" s="71">
        <v>350</v>
      </c>
      <c r="R94" s="71">
        <v>525</v>
      </c>
      <c r="S94" s="71">
        <v>425</v>
      </c>
      <c r="T94" s="71">
        <v>525</v>
      </c>
      <c r="U94" s="71">
        <v>475</v>
      </c>
      <c r="V94" s="71">
        <v>575</v>
      </c>
      <c r="W94" s="71">
        <v>250</v>
      </c>
      <c r="X94" s="71">
        <v>275</v>
      </c>
      <c r="Y94" s="71">
        <v>525</v>
      </c>
      <c r="Z94" s="71">
        <v>750</v>
      </c>
      <c r="AA94" s="71">
        <v>125</v>
      </c>
      <c r="AB94" s="72">
        <v>350</v>
      </c>
    </row>
    <row r="95" spans="1:28" ht="25.5" customHeight="1" x14ac:dyDescent="0.3">
      <c r="A95" s="62"/>
      <c r="B95" s="62" t="s">
        <v>311</v>
      </c>
      <c r="C95" s="64" t="s">
        <v>3</v>
      </c>
      <c r="D95" s="64" t="s">
        <v>30</v>
      </c>
      <c r="E95" s="73">
        <v>0.8</v>
      </c>
      <c r="F95" s="73">
        <v>0.8</v>
      </c>
      <c r="G95" s="74" t="s">
        <v>8</v>
      </c>
      <c r="H95" s="73">
        <v>0.8</v>
      </c>
      <c r="I95" s="73">
        <v>0.8</v>
      </c>
      <c r="J95" s="75">
        <v>447</v>
      </c>
      <c r="K95" s="75">
        <v>534</v>
      </c>
      <c r="L95" s="75">
        <v>447</v>
      </c>
      <c r="M95" s="75">
        <v>534</v>
      </c>
      <c r="N95" s="75">
        <v>223</v>
      </c>
      <c r="O95" s="75">
        <v>251</v>
      </c>
      <c r="P95" s="75">
        <v>244</v>
      </c>
      <c r="Q95" s="75">
        <v>317</v>
      </c>
      <c r="R95" s="75">
        <v>467</v>
      </c>
      <c r="S95" s="75">
        <v>451</v>
      </c>
      <c r="T95" s="75">
        <v>534</v>
      </c>
      <c r="U95" s="75">
        <v>451</v>
      </c>
      <c r="V95" s="75">
        <v>534</v>
      </c>
      <c r="W95" s="75">
        <v>267</v>
      </c>
      <c r="X95" s="75">
        <v>300</v>
      </c>
      <c r="Y95" s="75">
        <v>384</v>
      </c>
      <c r="Z95" s="75">
        <v>668</v>
      </c>
      <c r="AA95" s="75">
        <v>100</v>
      </c>
      <c r="AB95" s="76">
        <v>367</v>
      </c>
    </row>
    <row r="96" spans="1:28" ht="30.75" customHeight="1" x14ac:dyDescent="0.3">
      <c r="A96" s="61"/>
      <c r="B96" s="152" t="s">
        <v>315</v>
      </c>
      <c r="C96" s="63" t="s">
        <v>3</v>
      </c>
      <c r="D96" s="63" t="s">
        <v>30</v>
      </c>
      <c r="E96" s="68">
        <v>3</v>
      </c>
      <c r="F96" s="68">
        <v>5.0999999999999996</v>
      </c>
      <c r="G96" s="69" t="s">
        <v>8</v>
      </c>
      <c r="H96" s="68">
        <v>3</v>
      </c>
      <c r="I96" s="68">
        <v>5.0999999999999996</v>
      </c>
      <c r="J96" s="71">
        <v>315</v>
      </c>
      <c r="K96" s="71">
        <v>315</v>
      </c>
      <c r="L96" s="71">
        <v>335</v>
      </c>
      <c r="M96" s="71">
        <v>335</v>
      </c>
      <c r="N96" s="71">
        <v>225</v>
      </c>
      <c r="O96" s="71">
        <v>225</v>
      </c>
      <c r="P96" s="71">
        <v>235</v>
      </c>
      <c r="Q96" s="71">
        <v>235</v>
      </c>
      <c r="R96" s="71">
        <v>350</v>
      </c>
      <c r="S96" s="71">
        <v>350</v>
      </c>
      <c r="T96" s="71">
        <v>350</v>
      </c>
      <c r="U96" s="71">
        <v>350</v>
      </c>
      <c r="V96" s="71">
        <v>350</v>
      </c>
      <c r="W96" s="71">
        <v>350</v>
      </c>
      <c r="X96" s="71">
        <v>350</v>
      </c>
      <c r="Y96" s="71">
        <v>350</v>
      </c>
      <c r="Z96" s="71">
        <v>700</v>
      </c>
      <c r="AA96" s="71">
        <v>150</v>
      </c>
      <c r="AB96" s="72">
        <v>150</v>
      </c>
    </row>
    <row r="97" spans="1:28" x14ac:dyDescent="0.3">
      <c r="A97" s="62"/>
      <c r="B97" s="62" t="s">
        <v>313</v>
      </c>
      <c r="C97" s="64" t="s">
        <v>3</v>
      </c>
      <c r="D97" s="64" t="s">
        <v>30</v>
      </c>
      <c r="E97" s="73">
        <v>1.25</v>
      </c>
      <c r="F97" s="73">
        <v>3</v>
      </c>
      <c r="G97" s="73">
        <v>0.8</v>
      </c>
      <c r="H97" s="73">
        <v>1.4</v>
      </c>
      <c r="I97" s="73">
        <v>3.15</v>
      </c>
      <c r="J97" s="75">
        <v>650</v>
      </c>
      <c r="K97" s="75">
        <v>25</v>
      </c>
      <c r="L97" s="75">
        <v>750</v>
      </c>
      <c r="M97" s="75">
        <v>25</v>
      </c>
      <c r="N97" s="75">
        <v>400</v>
      </c>
      <c r="O97" s="75">
        <v>25</v>
      </c>
      <c r="P97" s="75">
        <v>250</v>
      </c>
      <c r="Q97" s="75">
        <v>25</v>
      </c>
      <c r="R97" s="75">
        <v>625</v>
      </c>
      <c r="S97" s="75">
        <v>650</v>
      </c>
      <c r="T97" s="75">
        <v>25</v>
      </c>
      <c r="U97" s="75">
        <v>750</v>
      </c>
      <c r="V97" s="75">
        <v>25</v>
      </c>
      <c r="W97" s="75">
        <v>400</v>
      </c>
      <c r="X97" s="75">
        <v>25</v>
      </c>
      <c r="Y97" s="75">
        <v>625</v>
      </c>
      <c r="Z97" s="75">
        <v>25</v>
      </c>
      <c r="AA97" s="75">
        <v>125</v>
      </c>
      <c r="AB97" s="76">
        <v>250</v>
      </c>
    </row>
    <row r="98" spans="1:28" x14ac:dyDescent="0.3">
      <c r="A98" s="61"/>
      <c r="B98" s="61" t="s">
        <v>317</v>
      </c>
      <c r="C98" s="63" t="s">
        <v>3</v>
      </c>
      <c r="D98" s="63" t="s">
        <v>30</v>
      </c>
      <c r="E98" s="68">
        <v>1.7</v>
      </c>
      <c r="F98" s="68">
        <v>3.4</v>
      </c>
      <c r="G98" s="69" t="s">
        <v>8</v>
      </c>
      <c r="H98" s="68">
        <v>1.91</v>
      </c>
      <c r="I98" s="68">
        <v>4.07</v>
      </c>
      <c r="J98" s="71">
        <v>490</v>
      </c>
      <c r="K98" s="71">
        <v>690</v>
      </c>
      <c r="L98" s="71">
        <v>630</v>
      </c>
      <c r="M98" s="71">
        <v>800</v>
      </c>
      <c r="N98" s="71">
        <v>390</v>
      </c>
      <c r="O98" s="71">
        <v>100</v>
      </c>
      <c r="P98" s="71">
        <v>420</v>
      </c>
      <c r="Q98" s="71">
        <v>100</v>
      </c>
      <c r="R98" s="71">
        <v>500</v>
      </c>
      <c r="S98" s="71">
        <v>610</v>
      </c>
      <c r="T98" s="71">
        <v>820</v>
      </c>
      <c r="U98" s="71">
        <v>700</v>
      </c>
      <c r="V98" s="71">
        <v>890</v>
      </c>
      <c r="W98" s="71">
        <v>400</v>
      </c>
      <c r="X98" s="71">
        <v>100</v>
      </c>
      <c r="Y98" s="71">
        <v>500</v>
      </c>
      <c r="Z98" s="71">
        <v>800</v>
      </c>
      <c r="AA98" s="71">
        <v>95</v>
      </c>
      <c r="AB98" s="72">
        <v>400</v>
      </c>
    </row>
    <row r="99" spans="1:28" x14ac:dyDescent="0.3">
      <c r="A99" s="62"/>
      <c r="B99" s="61" t="s">
        <v>314</v>
      </c>
      <c r="C99" s="64" t="s">
        <v>3</v>
      </c>
      <c r="D99" s="64" t="s">
        <v>30</v>
      </c>
      <c r="E99" s="73">
        <v>2</v>
      </c>
      <c r="F99" s="73">
        <v>4</v>
      </c>
      <c r="G99" s="74" t="s">
        <v>8</v>
      </c>
      <c r="H99" s="73">
        <v>2</v>
      </c>
      <c r="I99" s="73">
        <v>4</v>
      </c>
      <c r="J99" s="75">
        <v>1000</v>
      </c>
      <c r="K99" s="75">
        <v>1166</v>
      </c>
      <c r="L99" s="75">
        <v>1000</v>
      </c>
      <c r="M99" s="75">
        <v>1166</v>
      </c>
      <c r="N99" s="75">
        <v>333</v>
      </c>
      <c r="O99" s="75">
        <v>333</v>
      </c>
      <c r="P99" s="75">
        <v>499</v>
      </c>
      <c r="Q99" s="75">
        <v>499</v>
      </c>
      <c r="R99" s="75">
        <v>499</v>
      </c>
      <c r="S99" s="75">
        <v>1332</v>
      </c>
      <c r="T99" s="75">
        <v>1499</v>
      </c>
      <c r="U99" s="75">
        <v>1332</v>
      </c>
      <c r="V99" s="75">
        <v>1499</v>
      </c>
      <c r="W99" s="75">
        <v>499</v>
      </c>
      <c r="X99" s="75">
        <v>499</v>
      </c>
      <c r="Y99" s="75">
        <v>499</v>
      </c>
      <c r="Z99" s="75">
        <v>1332</v>
      </c>
      <c r="AA99" s="75">
        <v>120</v>
      </c>
      <c r="AB99" s="76">
        <v>499</v>
      </c>
    </row>
    <row r="100" spans="1:28" x14ac:dyDescent="0.3">
      <c r="A100" s="61"/>
      <c r="B100" s="61" t="s">
        <v>316</v>
      </c>
      <c r="C100" s="63" t="s">
        <v>3</v>
      </c>
      <c r="D100" s="63" t="s">
        <v>30</v>
      </c>
      <c r="E100" s="68">
        <v>1.55</v>
      </c>
      <c r="F100" s="68">
        <v>2.35</v>
      </c>
      <c r="G100" s="68">
        <v>1.24</v>
      </c>
      <c r="H100" s="68">
        <v>1.55</v>
      </c>
      <c r="I100" s="68">
        <v>2.35</v>
      </c>
      <c r="J100" s="71">
        <v>425</v>
      </c>
      <c r="K100" s="71">
        <v>525</v>
      </c>
      <c r="L100" s="71">
        <v>475</v>
      </c>
      <c r="M100" s="71">
        <v>575</v>
      </c>
      <c r="N100" s="71">
        <v>250</v>
      </c>
      <c r="O100" s="71">
        <v>275</v>
      </c>
      <c r="P100" s="71">
        <v>300</v>
      </c>
      <c r="Q100" s="71">
        <v>350</v>
      </c>
      <c r="R100" s="71">
        <v>525</v>
      </c>
      <c r="S100" s="71">
        <v>425</v>
      </c>
      <c r="T100" s="71">
        <v>525</v>
      </c>
      <c r="U100" s="71">
        <v>475</v>
      </c>
      <c r="V100" s="71">
        <v>575</v>
      </c>
      <c r="W100" s="71">
        <v>250</v>
      </c>
      <c r="X100" s="71">
        <v>275</v>
      </c>
      <c r="Y100" s="71">
        <v>525</v>
      </c>
      <c r="Z100" s="71">
        <v>750</v>
      </c>
      <c r="AA100" s="71">
        <v>125</v>
      </c>
      <c r="AB100" s="72">
        <v>350</v>
      </c>
    </row>
    <row r="101" spans="1:28" x14ac:dyDescent="0.3">
      <c r="A101" s="62"/>
      <c r="B101" s="62" t="s">
        <v>311</v>
      </c>
      <c r="C101" s="64" t="s">
        <v>3</v>
      </c>
      <c r="D101" s="64" t="s">
        <v>31</v>
      </c>
      <c r="E101" s="73">
        <v>0.8</v>
      </c>
      <c r="F101" s="73">
        <v>0.8</v>
      </c>
      <c r="G101" s="74" t="s">
        <v>8</v>
      </c>
      <c r="H101" s="73">
        <v>0.8</v>
      </c>
      <c r="I101" s="73">
        <v>0.8</v>
      </c>
      <c r="J101" s="75">
        <v>447</v>
      </c>
      <c r="K101" s="75">
        <v>534</v>
      </c>
      <c r="L101" s="75">
        <v>447</v>
      </c>
      <c r="M101" s="75">
        <v>534</v>
      </c>
      <c r="N101" s="75">
        <v>223</v>
      </c>
      <c r="O101" s="75">
        <v>251</v>
      </c>
      <c r="P101" s="75">
        <v>244</v>
      </c>
      <c r="Q101" s="75">
        <v>317</v>
      </c>
      <c r="R101" s="75">
        <v>467</v>
      </c>
      <c r="S101" s="75">
        <v>451</v>
      </c>
      <c r="T101" s="75">
        <v>534</v>
      </c>
      <c r="U101" s="75">
        <v>451</v>
      </c>
      <c r="V101" s="75">
        <v>534</v>
      </c>
      <c r="W101" s="75">
        <v>267</v>
      </c>
      <c r="X101" s="75">
        <v>300</v>
      </c>
      <c r="Y101" s="75">
        <v>384</v>
      </c>
      <c r="Z101" s="75">
        <v>668</v>
      </c>
      <c r="AA101" s="75">
        <v>100</v>
      </c>
      <c r="AB101" s="76">
        <v>367</v>
      </c>
    </row>
    <row r="102" spans="1:28" ht="28.8" x14ac:dyDescent="0.3">
      <c r="A102" s="61"/>
      <c r="B102" s="152" t="s">
        <v>315</v>
      </c>
      <c r="C102" s="63" t="s">
        <v>3</v>
      </c>
      <c r="D102" s="63" t="s">
        <v>31</v>
      </c>
      <c r="E102" s="68">
        <v>3</v>
      </c>
      <c r="F102" s="68">
        <v>5.0999999999999996</v>
      </c>
      <c r="G102" s="69" t="s">
        <v>8</v>
      </c>
      <c r="H102" s="68">
        <v>3</v>
      </c>
      <c r="I102" s="68">
        <v>5.0999999999999996</v>
      </c>
      <c r="J102" s="71">
        <v>315</v>
      </c>
      <c r="K102" s="71">
        <v>315</v>
      </c>
      <c r="L102" s="71">
        <v>335</v>
      </c>
      <c r="M102" s="71">
        <v>335</v>
      </c>
      <c r="N102" s="71">
        <v>225</v>
      </c>
      <c r="O102" s="71">
        <v>225</v>
      </c>
      <c r="P102" s="71">
        <v>235</v>
      </c>
      <c r="Q102" s="71">
        <v>235</v>
      </c>
      <c r="R102" s="71">
        <v>350</v>
      </c>
      <c r="S102" s="71">
        <v>350</v>
      </c>
      <c r="T102" s="71">
        <v>350</v>
      </c>
      <c r="U102" s="71">
        <v>350</v>
      </c>
      <c r="V102" s="71">
        <v>350</v>
      </c>
      <c r="W102" s="71">
        <v>350</v>
      </c>
      <c r="X102" s="71">
        <v>350</v>
      </c>
      <c r="Y102" s="71">
        <v>350</v>
      </c>
      <c r="Z102" s="71">
        <v>700</v>
      </c>
      <c r="AA102" s="71">
        <v>150</v>
      </c>
      <c r="AB102" s="72">
        <v>150</v>
      </c>
    </row>
    <row r="103" spans="1:28" x14ac:dyDescent="0.3">
      <c r="A103" s="62"/>
      <c r="B103" s="62" t="s">
        <v>313</v>
      </c>
      <c r="C103" s="64" t="s">
        <v>3</v>
      </c>
      <c r="D103" s="64" t="s">
        <v>31</v>
      </c>
      <c r="E103" s="73">
        <v>1.25</v>
      </c>
      <c r="F103" s="73">
        <v>3</v>
      </c>
      <c r="G103" s="73">
        <v>0.8</v>
      </c>
      <c r="H103" s="73">
        <v>1.4</v>
      </c>
      <c r="I103" s="73">
        <v>3.15</v>
      </c>
      <c r="J103" s="75">
        <v>650</v>
      </c>
      <c r="K103" s="75">
        <v>25</v>
      </c>
      <c r="L103" s="75">
        <v>750</v>
      </c>
      <c r="M103" s="75">
        <v>25</v>
      </c>
      <c r="N103" s="75">
        <v>400</v>
      </c>
      <c r="O103" s="75">
        <v>25</v>
      </c>
      <c r="P103" s="75">
        <v>250</v>
      </c>
      <c r="Q103" s="75">
        <v>25</v>
      </c>
      <c r="R103" s="75">
        <v>625</v>
      </c>
      <c r="S103" s="75">
        <v>650</v>
      </c>
      <c r="T103" s="75">
        <v>25</v>
      </c>
      <c r="U103" s="75">
        <v>750</v>
      </c>
      <c r="V103" s="75">
        <v>25</v>
      </c>
      <c r="W103" s="75">
        <v>400</v>
      </c>
      <c r="X103" s="75">
        <v>25</v>
      </c>
      <c r="Y103" s="75">
        <v>625</v>
      </c>
      <c r="Z103" s="75">
        <v>25</v>
      </c>
      <c r="AA103" s="75">
        <v>125</v>
      </c>
      <c r="AB103" s="76">
        <v>250</v>
      </c>
    </row>
    <row r="104" spans="1:28" x14ac:dyDescent="0.3">
      <c r="A104" s="61"/>
      <c r="B104" s="61" t="s">
        <v>317</v>
      </c>
      <c r="C104" s="63" t="s">
        <v>3</v>
      </c>
      <c r="D104" s="63" t="s">
        <v>31</v>
      </c>
      <c r="E104" s="68">
        <v>1.7</v>
      </c>
      <c r="F104" s="68">
        <v>3.4</v>
      </c>
      <c r="G104" s="69" t="s">
        <v>8</v>
      </c>
      <c r="H104" s="68">
        <v>1.91</v>
      </c>
      <c r="I104" s="68">
        <v>4.07</v>
      </c>
      <c r="J104" s="71">
        <v>490</v>
      </c>
      <c r="K104" s="71">
        <v>690</v>
      </c>
      <c r="L104" s="71">
        <v>630</v>
      </c>
      <c r="M104" s="71">
        <v>800</v>
      </c>
      <c r="N104" s="71">
        <v>390</v>
      </c>
      <c r="O104" s="71">
        <v>100</v>
      </c>
      <c r="P104" s="71">
        <v>420</v>
      </c>
      <c r="Q104" s="71">
        <v>100</v>
      </c>
      <c r="R104" s="71">
        <v>500</v>
      </c>
      <c r="S104" s="71">
        <v>610</v>
      </c>
      <c r="T104" s="71">
        <v>820</v>
      </c>
      <c r="U104" s="71">
        <v>700</v>
      </c>
      <c r="V104" s="71">
        <v>890</v>
      </c>
      <c r="W104" s="71">
        <v>400</v>
      </c>
      <c r="X104" s="71">
        <v>100</v>
      </c>
      <c r="Y104" s="71">
        <v>500</v>
      </c>
      <c r="Z104" s="71">
        <v>800</v>
      </c>
      <c r="AA104" s="71">
        <v>95</v>
      </c>
      <c r="AB104" s="72">
        <v>400</v>
      </c>
    </row>
    <row r="105" spans="1:28" x14ac:dyDescent="0.3">
      <c r="A105" s="62"/>
      <c r="B105" s="61" t="s">
        <v>314</v>
      </c>
      <c r="C105" s="64" t="s">
        <v>3</v>
      </c>
      <c r="D105" s="64" t="s">
        <v>31</v>
      </c>
      <c r="E105" s="73">
        <v>2</v>
      </c>
      <c r="F105" s="73">
        <v>4</v>
      </c>
      <c r="G105" s="74" t="s">
        <v>8</v>
      </c>
      <c r="H105" s="73">
        <v>2</v>
      </c>
      <c r="I105" s="73">
        <v>4</v>
      </c>
      <c r="J105" s="75">
        <v>1000</v>
      </c>
      <c r="K105" s="75">
        <v>1166</v>
      </c>
      <c r="L105" s="75">
        <v>1000</v>
      </c>
      <c r="M105" s="75">
        <v>1166</v>
      </c>
      <c r="N105" s="75">
        <v>333</v>
      </c>
      <c r="O105" s="75">
        <v>333</v>
      </c>
      <c r="P105" s="75">
        <v>499</v>
      </c>
      <c r="Q105" s="75">
        <v>499</v>
      </c>
      <c r="R105" s="75">
        <v>499</v>
      </c>
      <c r="S105" s="75">
        <v>1332</v>
      </c>
      <c r="T105" s="75">
        <v>1499</v>
      </c>
      <c r="U105" s="75">
        <v>1332</v>
      </c>
      <c r="V105" s="75">
        <v>1499</v>
      </c>
      <c r="W105" s="75">
        <v>499</v>
      </c>
      <c r="X105" s="75">
        <v>499</v>
      </c>
      <c r="Y105" s="75">
        <v>499</v>
      </c>
      <c r="Z105" s="75">
        <v>1332</v>
      </c>
      <c r="AA105" s="75">
        <v>120</v>
      </c>
      <c r="AB105" s="76">
        <v>499</v>
      </c>
    </row>
    <row r="106" spans="1:28" x14ac:dyDescent="0.3">
      <c r="A106" s="61"/>
      <c r="B106" s="61" t="s">
        <v>316</v>
      </c>
      <c r="C106" s="63" t="s">
        <v>3</v>
      </c>
      <c r="D106" s="63" t="s">
        <v>31</v>
      </c>
      <c r="E106" s="68">
        <v>1.55</v>
      </c>
      <c r="F106" s="68">
        <v>2.35</v>
      </c>
      <c r="G106" s="68">
        <v>1.24</v>
      </c>
      <c r="H106" s="68">
        <v>1.55</v>
      </c>
      <c r="I106" s="68">
        <v>2.35</v>
      </c>
      <c r="J106" s="71">
        <v>425</v>
      </c>
      <c r="K106" s="71">
        <v>525</v>
      </c>
      <c r="L106" s="71">
        <v>475</v>
      </c>
      <c r="M106" s="71">
        <v>575</v>
      </c>
      <c r="N106" s="71">
        <v>250</v>
      </c>
      <c r="O106" s="71">
        <v>275</v>
      </c>
      <c r="P106" s="71">
        <v>300</v>
      </c>
      <c r="Q106" s="71">
        <v>350</v>
      </c>
      <c r="R106" s="71">
        <v>525</v>
      </c>
      <c r="S106" s="71">
        <v>425</v>
      </c>
      <c r="T106" s="71">
        <v>525</v>
      </c>
      <c r="U106" s="71">
        <v>475</v>
      </c>
      <c r="V106" s="71">
        <v>575</v>
      </c>
      <c r="W106" s="71">
        <v>250</v>
      </c>
      <c r="X106" s="71">
        <v>275</v>
      </c>
      <c r="Y106" s="71">
        <v>525</v>
      </c>
      <c r="Z106" s="71">
        <v>750</v>
      </c>
      <c r="AA106" s="71">
        <v>125</v>
      </c>
      <c r="AB106" s="72">
        <v>350</v>
      </c>
    </row>
    <row r="107" spans="1:28" x14ac:dyDescent="0.3">
      <c r="A107" s="62"/>
      <c r="B107" s="62" t="s">
        <v>311</v>
      </c>
      <c r="C107" s="64" t="s">
        <v>3</v>
      </c>
      <c r="D107" s="64" t="s">
        <v>32</v>
      </c>
      <c r="E107" s="73">
        <v>0.8</v>
      </c>
      <c r="F107" s="73">
        <v>0.8</v>
      </c>
      <c r="G107" s="74" t="s">
        <v>8</v>
      </c>
      <c r="H107" s="73">
        <v>0.8</v>
      </c>
      <c r="I107" s="73">
        <v>0.8</v>
      </c>
      <c r="J107" s="75">
        <v>447</v>
      </c>
      <c r="K107" s="75">
        <v>534</v>
      </c>
      <c r="L107" s="75">
        <v>447</v>
      </c>
      <c r="M107" s="75">
        <v>534</v>
      </c>
      <c r="N107" s="75">
        <v>223</v>
      </c>
      <c r="O107" s="75">
        <v>251</v>
      </c>
      <c r="P107" s="75">
        <v>244</v>
      </c>
      <c r="Q107" s="75">
        <v>317</v>
      </c>
      <c r="R107" s="75">
        <v>467</v>
      </c>
      <c r="S107" s="75">
        <v>451</v>
      </c>
      <c r="T107" s="75">
        <v>534</v>
      </c>
      <c r="U107" s="75">
        <v>451</v>
      </c>
      <c r="V107" s="75">
        <v>534</v>
      </c>
      <c r="W107" s="75">
        <v>267</v>
      </c>
      <c r="X107" s="75">
        <v>300</v>
      </c>
      <c r="Y107" s="75">
        <v>384</v>
      </c>
      <c r="Z107" s="75">
        <v>668</v>
      </c>
      <c r="AA107" s="75">
        <v>100</v>
      </c>
      <c r="AB107" s="76">
        <v>367</v>
      </c>
    </row>
    <row r="108" spans="1:28" ht="28.8" x14ac:dyDescent="0.3">
      <c r="A108" s="61"/>
      <c r="B108" s="152" t="s">
        <v>315</v>
      </c>
      <c r="C108" s="63" t="s">
        <v>3</v>
      </c>
      <c r="D108" s="63" t="s">
        <v>32</v>
      </c>
      <c r="E108" s="68">
        <v>3</v>
      </c>
      <c r="F108" s="68">
        <v>5.0999999999999996</v>
      </c>
      <c r="G108" s="69" t="s">
        <v>8</v>
      </c>
      <c r="H108" s="68">
        <v>3</v>
      </c>
      <c r="I108" s="68">
        <v>5.0999999999999996</v>
      </c>
      <c r="J108" s="71">
        <v>315</v>
      </c>
      <c r="K108" s="71">
        <v>315</v>
      </c>
      <c r="L108" s="71">
        <v>335</v>
      </c>
      <c r="M108" s="71">
        <v>335</v>
      </c>
      <c r="N108" s="71">
        <v>225</v>
      </c>
      <c r="O108" s="71">
        <v>225</v>
      </c>
      <c r="P108" s="71">
        <v>235</v>
      </c>
      <c r="Q108" s="71">
        <v>235</v>
      </c>
      <c r="R108" s="71">
        <v>350</v>
      </c>
      <c r="S108" s="71">
        <v>350</v>
      </c>
      <c r="T108" s="71">
        <v>350</v>
      </c>
      <c r="U108" s="71">
        <v>350</v>
      </c>
      <c r="V108" s="71">
        <v>350</v>
      </c>
      <c r="W108" s="71">
        <v>350</v>
      </c>
      <c r="X108" s="71">
        <v>350</v>
      </c>
      <c r="Y108" s="71">
        <v>350</v>
      </c>
      <c r="Z108" s="71">
        <v>700</v>
      </c>
      <c r="AA108" s="71">
        <v>150</v>
      </c>
      <c r="AB108" s="72">
        <v>150</v>
      </c>
    </row>
    <row r="109" spans="1:28" x14ac:dyDescent="0.3">
      <c r="A109" s="62"/>
      <c r="B109" s="62" t="s">
        <v>313</v>
      </c>
      <c r="C109" s="64" t="s">
        <v>3</v>
      </c>
      <c r="D109" s="64" t="s">
        <v>32</v>
      </c>
      <c r="E109" s="73">
        <v>1.25</v>
      </c>
      <c r="F109" s="73">
        <v>3</v>
      </c>
      <c r="G109" s="73">
        <v>0.8</v>
      </c>
      <c r="H109" s="73">
        <v>1.4</v>
      </c>
      <c r="I109" s="73">
        <v>3.15</v>
      </c>
      <c r="J109" s="75">
        <v>650</v>
      </c>
      <c r="K109" s="75">
        <v>25</v>
      </c>
      <c r="L109" s="75">
        <v>750</v>
      </c>
      <c r="M109" s="75">
        <v>25</v>
      </c>
      <c r="N109" s="75">
        <v>400</v>
      </c>
      <c r="O109" s="75">
        <v>25</v>
      </c>
      <c r="P109" s="75">
        <v>25</v>
      </c>
      <c r="Q109" s="75">
        <v>25</v>
      </c>
      <c r="R109" s="75">
        <v>625</v>
      </c>
      <c r="S109" s="75">
        <v>650</v>
      </c>
      <c r="T109" s="75">
        <v>25</v>
      </c>
      <c r="U109" s="75">
        <v>750</v>
      </c>
      <c r="V109" s="75">
        <v>25</v>
      </c>
      <c r="W109" s="75">
        <v>400</v>
      </c>
      <c r="X109" s="75">
        <v>25</v>
      </c>
      <c r="Y109" s="75">
        <v>625</v>
      </c>
      <c r="Z109" s="75">
        <v>25</v>
      </c>
      <c r="AA109" s="75">
        <v>125</v>
      </c>
      <c r="AB109" s="76">
        <v>25</v>
      </c>
    </row>
    <row r="110" spans="1:28" x14ac:dyDescent="0.3">
      <c r="A110" s="61"/>
      <c r="B110" s="61" t="s">
        <v>317</v>
      </c>
      <c r="C110" s="63" t="s">
        <v>3</v>
      </c>
      <c r="D110" s="63" t="s">
        <v>32</v>
      </c>
      <c r="E110" s="68">
        <v>1.7</v>
      </c>
      <c r="F110" s="68">
        <v>3.4</v>
      </c>
      <c r="G110" s="69" t="s">
        <v>8</v>
      </c>
      <c r="H110" s="68">
        <v>1.91</v>
      </c>
      <c r="I110" s="68">
        <v>4.07</v>
      </c>
      <c r="J110" s="71">
        <v>490</v>
      </c>
      <c r="K110" s="71">
        <v>690</v>
      </c>
      <c r="L110" s="71">
        <v>630</v>
      </c>
      <c r="M110" s="71">
        <v>800</v>
      </c>
      <c r="N110" s="71">
        <v>390</v>
      </c>
      <c r="O110" s="71">
        <v>100</v>
      </c>
      <c r="P110" s="71">
        <v>420</v>
      </c>
      <c r="Q110" s="71">
        <v>100</v>
      </c>
      <c r="R110" s="71">
        <v>500</v>
      </c>
      <c r="S110" s="71">
        <v>610</v>
      </c>
      <c r="T110" s="71">
        <v>820</v>
      </c>
      <c r="U110" s="71">
        <v>700</v>
      </c>
      <c r="V110" s="71">
        <v>890</v>
      </c>
      <c r="W110" s="71">
        <v>400</v>
      </c>
      <c r="X110" s="71">
        <v>100</v>
      </c>
      <c r="Y110" s="71">
        <v>500</v>
      </c>
      <c r="Z110" s="71">
        <v>800</v>
      </c>
      <c r="AA110" s="71">
        <v>95</v>
      </c>
      <c r="AB110" s="72">
        <v>400</v>
      </c>
    </row>
    <row r="111" spans="1:28" x14ac:dyDescent="0.3">
      <c r="A111" s="62"/>
      <c r="B111" s="61" t="s">
        <v>314</v>
      </c>
      <c r="C111" s="64" t="s">
        <v>3</v>
      </c>
      <c r="D111" s="64" t="s">
        <v>32</v>
      </c>
      <c r="E111" s="73">
        <v>2</v>
      </c>
      <c r="F111" s="73">
        <v>4</v>
      </c>
      <c r="G111" s="74" t="s">
        <v>8</v>
      </c>
      <c r="H111" s="73">
        <v>2</v>
      </c>
      <c r="I111" s="73">
        <v>4</v>
      </c>
      <c r="J111" s="75">
        <v>1000</v>
      </c>
      <c r="K111" s="75">
        <v>1166</v>
      </c>
      <c r="L111" s="75">
        <v>1000</v>
      </c>
      <c r="M111" s="75">
        <v>1166</v>
      </c>
      <c r="N111" s="75">
        <v>333</v>
      </c>
      <c r="O111" s="75">
        <v>333</v>
      </c>
      <c r="P111" s="75">
        <v>499</v>
      </c>
      <c r="Q111" s="75">
        <v>499</v>
      </c>
      <c r="R111" s="75">
        <v>499</v>
      </c>
      <c r="S111" s="75">
        <v>1332</v>
      </c>
      <c r="T111" s="75">
        <v>1499</v>
      </c>
      <c r="U111" s="75">
        <v>1332</v>
      </c>
      <c r="V111" s="75">
        <v>1499</v>
      </c>
      <c r="W111" s="75">
        <v>499</v>
      </c>
      <c r="X111" s="75">
        <v>499</v>
      </c>
      <c r="Y111" s="75">
        <v>499</v>
      </c>
      <c r="Z111" s="75">
        <v>1332</v>
      </c>
      <c r="AA111" s="75">
        <v>120</v>
      </c>
      <c r="AB111" s="76">
        <v>499</v>
      </c>
    </row>
    <row r="112" spans="1:28" x14ac:dyDescent="0.3">
      <c r="A112" s="61"/>
      <c r="B112" s="61" t="s">
        <v>316</v>
      </c>
      <c r="C112" s="63" t="s">
        <v>3</v>
      </c>
      <c r="D112" s="63" t="s">
        <v>32</v>
      </c>
      <c r="E112" s="68">
        <v>1.55</v>
      </c>
      <c r="F112" s="68">
        <v>2.35</v>
      </c>
      <c r="G112" s="68">
        <v>1.24</v>
      </c>
      <c r="H112" s="68">
        <v>1.55</v>
      </c>
      <c r="I112" s="68">
        <v>2.35</v>
      </c>
      <c r="J112" s="71">
        <v>425</v>
      </c>
      <c r="K112" s="71">
        <v>525</v>
      </c>
      <c r="L112" s="71">
        <v>475</v>
      </c>
      <c r="M112" s="71">
        <v>575</v>
      </c>
      <c r="N112" s="71">
        <v>250</v>
      </c>
      <c r="O112" s="71">
        <v>275</v>
      </c>
      <c r="P112" s="71">
        <v>300</v>
      </c>
      <c r="Q112" s="71">
        <v>350</v>
      </c>
      <c r="R112" s="71">
        <v>525</v>
      </c>
      <c r="S112" s="71">
        <v>425</v>
      </c>
      <c r="T112" s="71">
        <v>525</v>
      </c>
      <c r="U112" s="71">
        <v>475</v>
      </c>
      <c r="V112" s="71">
        <v>575</v>
      </c>
      <c r="W112" s="71">
        <v>250</v>
      </c>
      <c r="X112" s="71">
        <v>275</v>
      </c>
      <c r="Y112" s="71">
        <v>525</v>
      </c>
      <c r="Z112" s="71">
        <v>750</v>
      </c>
      <c r="AA112" s="71">
        <v>125</v>
      </c>
      <c r="AB112" s="72">
        <v>350</v>
      </c>
    </row>
    <row r="113" spans="1:28" x14ac:dyDescent="0.3">
      <c r="A113" s="62"/>
      <c r="B113" s="62" t="s">
        <v>311</v>
      </c>
      <c r="C113" s="64" t="s">
        <v>3</v>
      </c>
      <c r="D113" s="64" t="s">
        <v>33</v>
      </c>
      <c r="E113" s="73">
        <v>0.8</v>
      </c>
      <c r="F113" s="73">
        <v>0.8</v>
      </c>
      <c r="G113" s="74" t="s">
        <v>8</v>
      </c>
      <c r="H113" s="73">
        <v>0.8</v>
      </c>
      <c r="I113" s="73">
        <v>0.8</v>
      </c>
      <c r="J113" s="75">
        <v>447</v>
      </c>
      <c r="K113" s="75">
        <v>534</v>
      </c>
      <c r="L113" s="75">
        <v>447</v>
      </c>
      <c r="M113" s="75">
        <v>534</v>
      </c>
      <c r="N113" s="75">
        <v>223</v>
      </c>
      <c r="O113" s="75">
        <v>251</v>
      </c>
      <c r="P113" s="75">
        <v>244</v>
      </c>
      <c r="Q113" s="75">
        <v>317</v>
      </c>
      <c r="R113" s="75">
        <v>467</v>
      </c>
      <c r="S113" s="75">
        <v>451</v>
      </c>
      <c r="T113" s="75">
        <v>534</v>
      </c>
      <c r="U113" s="75">
        <v>451</v>
      </c>
      <c r="V113" s="75">
        <v>534</v>
      </c>
      <c r="W113" s="75">
        <v>267</v>
      </c>
      <c r="X113" s="75">
        <v>300</v>
      </c>
      <c r="Y113" s="75">
        <v>384</v>
      </c>
      <c r="Z113" s="75">
        <v>668</v>
      </c>
      <c r="AA113" s="75">
        <v>100</v>
      </c>
      <c r="AB113" s="76">
        <v>367</v>
      </c>
    </row>
    <row r="114" spans="1:28" ht="28.8" x14ac:dyDescent="0.3">
      <c r="A114" s="61"/>
      <c r="B114" s="152" t="s">
        <v>315</v>
      </c>
      <c r="C114" s="63" t="s">
        <v>3</v>
      </c>
      <c r="D114" s="63" t="s">
        <v>33</v>
      </c>
      <c r="E114" s="68">
        <v>3</v>
      </c>
      <c r="F114" s="68">
        <v>5.0999999999999996</v>
      </c>
      <c r="G114" s="69" t="s">
        <v>8</v>
      </c>
      <c r="H114" s="68">
        <v>3</v>
      </c>
      <c r="I114" s="68">
        <v>5.0999999999999996</v>
      </c>
      <c r="J114" s="71">
        <v>315</v>
      </c>
      <c r="K114" s="71">
        <v>315</v>
      </c>
      <c r="L114" s="71">
        <v>335</v>
      </c>
      <c r="M114" s="71">
        <v>335</v>
      </c>
      <c r="N114" s="71">
        <v>225</v>
      </c>
      <c r="O114" s="71">
        <v>225</v>
      </c>
      <c r="P114" s="71">
        <v>235</v>
      </c>
      <c r="Q114" s="71">
        <v>235</v>
      </c>
      <c r="R114" s="71">
        <v>350</v>
      </c>
      <c r="S114" s="71">
        <v>350</v>
      </c>
      <c r="T114" s="71">
        <v>350</v>
      </c>
      <c r="U114" s="71">
        <v>350</v>
      </c>
      <c r="V114" s="71">
        <v>350</v>
      </c>
      <c r="W114" s="71">
        <v>350</v>
      </c>
      <c r="X114" s="71">
        <v>350</v>
      </c>
      <c r="Y114" s="71">
        <v>350</v>
      </c>
      <c r="Z114" s="71">
        <v>700</v>
      </c>
      <c r="AA114" s="71">
        <v>150</v>
      </c>
      <c r="AB114" s="72">
        <v>150</v>
      </c>
    </row>
    <row r="115" spans="1:28" x14ac:dyDescent="0.3">
      <c r="A115" s="62"/>
      <c r="B115" s="62" t="s">
        <v>313</v>
      </c>
      <c r="C115" s="64" t="s">
        <v>3</v>
      </c>
      <c r="D115" s="64" t="s">
        <v>33</v>
      </c>
      <c r="E115" s="73">
        <v>1.25</v>
      </c>
      <c r="F115" s="73">
        <v>3</v>
      </c>
      <c r="G115" s="73">
        <v>0.8</v>
      </c>
      <c r="H115" s="73">
        <v>1.4</v>
      </c>
      <c r="I115" s="73">
        <v>3.15</v>
      </c>
      <c r="J115" s="75">
        <v>650</v>
      </c>
      <c r="K115" s="75">
        <v>25</v>
      </c>
      <c r="L115" s="75">
        <v>750</v>
      </c>
      <c r="M115" s="75">
        <v>25</v>
      </c>
      <c r="N115" s="75">
        <v>400</v>
      </c>
      <c r="O115" s="75">
        <v>25</v>
      </c>
      <c r="P115" s="75">
        <v>25</v>
      </c>
      <c r="Q115" s="75">
        <v>25</v>
      </c>
      <c r="R115" s="75">
        <v>625</v>
      </c>
      <c r="S115" s="75">
        <v>650</v>
      </c>
      <c r="T115" s="75">
        <v>25</v>
      </c>
      <c r="U115" s="75">
        <v>750</v>
      </c>
      <c r="V115" s="75">
        <v>25</v>
      </c>
      <c r="W115" s="75">
        <v>400</v>
      </c>
      <c r="X115" s="75">
        <v>25</v>
      </c>
      <c r="Y115" s="75">
        <v>625</v>
      </c>
      <c r="Z115" s="75">
        <v>25</v>
      </c>
      <c r="AA115" s="75">
        <v>125</v>
      </c>
      <c r="AB115" s="76">
        <v>25</v>
      </c>
    </row>
    <row r="116" spans="1:28" x14ac:dyDescent="0.3">
      <c r="A116" s="61"/>
      <c r="B116" s="61" t="s">
        <v>317</v>
      </c>
      <c r="C116" s="63" t="s">
        <v>3</v>
      </c>
      <c r="D116" s="63" t="s">
        <v>33</v>
      </c>
      <c r="E116" s="68">
        <v>1.7</v>
      </c>
      <c r="F116" s="68">
        <v>3.4</v>
      </c>
      <c r="G116" s="69" t="s">
        <v>8</v>
      </c>
      <c r="H116" s="68">
        <v>1.91</v>
      </c>
      <c r="I116" s="68">
        <v>4.07</v>
      </c>
      <c r="J116" s="71">
        <v>490</v>
      </c>
      <c r="K116" s="71">
        <v>690</v>
      </c>
      <c r="L116" s="71">
        <v>630</v>
      </c>
      <c r="M116" s="71">
        <v>800</v>
      </c>
      <c r="N116" s="71">
        <v>390</v>
      </c>
      <c r="O116" s="71">
        <v>100</v>
      </c>
      <c r="P116" s="71">
        <v>420</v>
      </c>
      <c r="Q116" s="71">
        <v>100</v>
      </c>
      <c r="R116" s="71">
        <v>500</v>
      </c>
      <c r="S116" s="71">
        <v>610</v>
      </c>
      <c r="T116" s="71">
        <v>820</v>
      </c>
      <c r="U116" s="71">
        <v>700</v>
      </c>
      <c r="V116" s="71">
        <v>890</v>
      </c>
      <c r="W116" s="71">
        <v>400</v>
      </c>
      <c r="X116" s="71">
        <v>100</v>
      </c>
      <c r="Y116" s="71">
        <v>500</v>
      </c>
      <c r="Z116" s="71">
        <v>800</v>
      </c>
      <c r="AA116" s="71">
        <v>95</v>
      </c>
      <c r="AB116" s="72">
        <v>400</v>
      </c>
    </row>
    <row r="117" spans="1:28" x14ac:dyDescent="0.3">
      <c r="A117" s="62"/>
      <c r="B117" s="61" t="s">
        <v>314</v>
      </c>
      <c r="C117" s="64" t="s">
        <v>3</v>
      </c>
      <c r="D117" s="64" t="s">
        <v>33</v>
      </c>
      <c r="E117" s="73">
        <v>2</v>
      </c>
      <c r="F117" s="73">
        <v>4</v>
      </c>
      <c r="G117" s="74" t="s">
        <v>8</v>
      </c>
      <c r="H117" s="73">
        <v>2</v>
      </c>
      <c r="I117" s="73">
        <v>4</v>
      </c>
      <c r="J117" s="75">
        <v>1000</v>
      </c>
      <c r="K117" s="75">
        <v>1166</v>
      </c>
      <c r="L117" s="75">
        <v>1000</v>
      </c>
      <c r="M117" s="75">
        <v>1166</v>
      </c>
      <c r="N117" s="75">
        <v>333</v>
      </c>
      <c r="O117" s="75">
        <v>333</v>
      </c>
      <c r="P117" s="75">
        <v>499</v>
      </c>
      <c r="Q117" s="75">
        <v>499</v>
      </c>
      <c r="R117" s="75">
        <v>499</v>
      </c>
      <c r="S117" s="75">
        <v>1332</v>
      </c>
      <c r="T117" s="75">
        <v>1499</v>
      </c>
      <c r="U117" s="75">
        <v>1332</v>
      </c>
      <c r="V117" s="75">
        <v>1499</v>
      </c>
      <c r="W117" s="75">
        <v>499</v>
      </c>
      <c r="X117" s="75">
        <v>499</v>
      </c>
      <c r="Y117" s="75">
        <v>499</v>
      </c>
      <c r="Z117" s="75">
        <v>1332</v>
      </c>
      <c r="AA117" s="75">
        <v>120</v>
      </c>
      <c r="AB117" s="76">
        <v>499</v>
      </c>
    </row>
    <row r="118" spans="1:28" x14ac:dyDescent="0.3">
      <c r="A118" s="61"/>
      <c r="B118" s="61" t="s">
        <v>316</v>
      </c>
      <c r="C118" s="63" t="s">
        <v>3</v>
      </c>
      <c r="D118" s="63" t="s">
        <v>33</v>
      </c>
      <c r="E118" s="68">
        <v>1.55</v>
      </c>
      <c r="F118" s="68">
        <v>2.35</v>
      </c>
      <c r="G118" s="68">
        <v>1.24</v>
      </c>
      <c r="H118" s="68">
        <v>1.55</v>
      </c>
      <c r="I118" s="68">
        <v>2.35</v>
      </c>
      <c r="J118" s="71">
        <v>425</v>
      </c>
      <c r="K118" s="71">
        <v>525</v>
      </c>
      <c r="L118" s="71">
        <v>475</v>
      </c>
      <c r="M118" s="71">
        <v>575</v>
      </c>
      <c r="N118" s="71">
        <v>250</v>
      </c>
      <c r="O118" s="71">
        <v>275</v>
      </c>
      <c r="P118" s="71">
        <v>300</v>
      </c>
      <c r="Q118" s="71">
        <v>350</v>
      </c>
      <c r="R118" s="71">
        <v>525</v>
      </c>
      <c r="S118" s="71">
        <v>425</v>
      </c>
      <c r="T118" s="71">
        <v>525</v>
      </c>
      <c r="U118" s="71">
        <v>475</v>
      </c>
      <c r="V118" s="71">
        <v>575</v>
      </c>
      <c r="W118" s="71">
        <v>250</v>
      </c>
      <c r="X118" s="71">
        <v>275</v>
      </c>
      <c r="Y118" s="71">
        <v>525</v>
      </c>
      <c r="Z118" s="71">
        <v>750</v>
      </c>
      <c r="AA118" s="71">
        <v>125</v>
      </c>
      <c r="AB118" s="72">
        <v>350</v>
      </c>
    </row>
    <row r="119" spans="1:28" x14ac:dyDescent="0.3">
      <c r="A119" s="62"/>
      <c r="B119" s="62" t="s">
        <v>311</v>
      </c>
      <c r="C119" s="64" t="s">
        <v>3</v>
      </c>
      <c r="D119" s="64" t="s">
        <v>34</v>
      </c>
      <c r="E119" s="73">
        <v>0.8</v>
      </c>
      <c r="F119" s="73">
        <v>0.8</v>
      </c>
      <c r="G119" s="74" t="s">
        <v>8</v>
      </c>
      <c r="H119" s="73">
        <v>0.8</v>
      </c>
      <c r="I119" s="73">
        <v>0.8</v>
      </c>
      <c r="J119" s="75">
        <v>447</v>
      </c>
      <c r="K119" s="75">
        <v>534</v>
      </c>
      <c r="L119" s="75">
        <v>447</v>
      </c>
      <c r="M119" s="75">
        <v>534</v>
      </c>
      <c r="N119" s="75">
        <v>223</v>
      </c>
      <c r="O119" s="75">
        <v>251</v>
      </c>
      <c r="P119" s="75">
        <v>244</v>
      </c>
      <c r="Q119" s="75">
        <v>317</v>
      </c>
      <c r="R119" s="75">
        <v>467</v>
      </c>
      <c r="S119" s="75">
        <v>451</v>
      </c>
      <c r="T119" s="75">
        <v>534</v>
      </c>
      <c r="U119" s="75">
        <v>451</v>
      </c>
      <c r="V119" s="75">
        <v>534</v>
      </c>
      <c r="W119" s="75">
        <v>267</v>
      </c>
      <c r="X119" s="75">
        <v>300</v>
      </c>
      <c r="Y119" s="75">
        <v>384</v>
      </c>
      <c r="Z119" s="75">
        <v>668</v>
      </c>
      <c r="AA119" s="75">
        <v>100</v>
      </c>
      <c r="AB119" s="76">
        <v>367</v>
      </c>
    </row>
    <row r="120" spans="1:28" ht="28.8" x14ac:dyDescent="0.3">
      <c r="A120" s="61"/>
      <c r="B120" s="152" t="s">
        <v>315</v>
      </c>
      <c r="C120" s="63" t="s">
        <v>3</v>
      </c>
      <c r="D120" s="63" t="s">
        <v>34</v>
      </c>
      <c r="E120" s="68">
        <v>3</v>
      </c>
      <c r="F120" s="68">
        <v>5.0999999999999996</v>
      </c>
      <c r="G120" s="69" t="s">
        <v>8</v>
      </c>
      <c r="H120" s="68">
        <v>3</v>
      </c>
      <c r="I120" s="68">
        <v>5.0999999999999996</v>
      </c>
      <c r="J120" s="71">
        <v>315</v>
      </c>
      <c r="K120" s="71">
        <v>315</v>
      </c>
      <c r="L120" s="71">
        <v>335</v>
      </c>
      <c r="M120" s="71">
        <v>335</v>
      </c>
      <c r="N120" s="71">
        <v>225</v>
      </c>
      <c r="O120" s="71">
        <v>225</v>
      </c>
      <c r="P120" s="71">
        <v>235</v>
      </c>
      <c r="Q120" s="71">
        <v>235</v>
      </c>
      <c r="R120" s="71">
        <v>350</v>
      </c>
      <c r="S120" s="71">
        <v>350</v>
      </c>
      <c r="T120" s="71">
        <v>350</v>
      </c>
      <c r="U120" s="71">
        <v>350</v>
      </c>
      <c r="V120" s="71">
        <v>350</v>
      </c>
      <c r="W120" s="71">
        <v>350</v>
      </c>
      <c r="X120" s="71">
        <v>350</v>
      </c>
      <c r="Y120" s="71">
        <v>350</v>
      </c>
      <c r="Z120" s="71">
        <v>700</v>
      </c>
      <c r="AA120" s="71">
        <v>150</v>
      </c>
      <c r="AB120" s="72">
        <v>150</v>
      </c>
    </row>
    <row r="121" spans="1:28" x14ac:dyDescent="0.3">
      <c r="A121" s="62"/>
      <c r="B121" s="62" t="s">
        <v>313</v>
      </c>
      <c r="C121" s="64" t="s">
        <v>3</v>
      </c>
      <c r="D121" s="64" t="s">
        <v>34</v>
      </c>
      <c r="E121" s="73">
        <v>1.25</v>
      </c>
      <c r="F121" s="73">
        <v>3</v>
      </c>
      <c r="G121" s="73">
        <v>0.8</v>
      </c>
      <c r="H121" s="73">
        <v>1.4</v>
      </c>
      <c r="I121" s="73">
        <v>3.15</v>
      </c>
      <c r="J121" s="75">
        <v>650</v>
      </c>
      <c r="K121" s="75">
        <v>25</v>
      </c>
      <c r="L121" s="75">
        <v>750</v>
      </c>
      <c r="M121" s="75">
        <v>25</v>
      </c>
      <c r="N121" s="75">
        <v>400</v>
      </c>
      <c r="O121" s="75">
        <v>25</v>
      </c>
      <c r="P121" s="75">
        <v>400</v>
      </c>
      <c r="Q121" s="75">
        <v>25</v>
      </c>
      <c r="R121" s="75">
        <v>625</v>
      </c>
      <c r="S121" s="75">
        <v>650</v>
      </c>
      <c r="T121" s="75">
        <v>25</v>
      </c>
      <c r="U121" s="75">
        <v>750</v>
      </c>
      <c r="V121" s="75">
        <v>25</v>
      </c>
      <c r="W121" s="75">
        <v>400</v>
      </c>
      <c r="X121" s="75">
        <v>25</v>
      </c>
      <c r="Y121" s="75">
        <v>625</v>
      </c>
      <c r="Z121" s="75">
        <v>1500</v>
      </c>
      <c r="AA121" s="75">
        <v>125</v>
      </c>
      <c r="AB121" s="76">
        <v>400</v>
      </c>
    </row>
    <row r="122" spans="1:28" x14ac:dyDescent="0.3">
      <c r="A122" s="61"/>
      <c r="B122" s="61" t="s">
        <v>317</v>
      </c>
      <c r="C122" s="63" t="s">
        <v>3</v>
      </c>
      <c r="D122" s="63" t="s">
        <v>34</v>
      </c>
      <c r="E122" s="68">
        <v>1.7</v>
      </c>
      <c r="F122" s="68">
        <v>3.4</v>
      </c>
      <c r="G122" s="69" t="s">
        <v>8</v>
      </c>
      <c r="H122" s="68">
        <v>1.91</v>
      </c>
      <c r="I122" s="68">
        <v>4.07</v>
      </c>
      <c r="J122" s="71">
        <v>490</v>
      </c>
      <c r="K122" s="71">
        <v>690</v>
      </c>
      <c r="L122" s="71">
        <v>630</v>
      </c>
      <c r="M122" s="71">
        <v>800</v>
      </c>
      <c r="N122" s="71">
        <v>390</v>
      </c>
      <c r="O122" s="71">
        <v>100</v>
      </c>
      <c r="P122" s="71">
        <v>420</v>
      </c>
      <c r="Q122" s="71">
        <v>100</v>
      </c>
      <c r="R122" s="71">
        <v>500</v>
      </c>
      <c r="S122" s="71">
        <v>610</v>
      </c>
      <c r="T122" s="71">
        <v>820</v>
      </c>
      <c r="U122" s="71">
        <v>700</v>
      </c>
      <c r="V122" s="71">
        <v>890</v>
      </c>
      <c r="W122" s="71">
        <v>400</v>
      </c>
      <c r="X122" s="71">
        <v>100</v>
      </c>
      <c r="Y122" s="71">
        <v>500</v>
      </c>
      <c r="Z122" s="71">
        <v>800</v>
      </c>
      <c r="AA122" s="71">
        <v>95</v>
      </c>
      <c r="AB122" s="72">
        <v>400</v>
      </c>
    </row>
    <row r="123" spans="1:28" x14ac:dyDescent="0.3">
      <c r="A123" s="62"/>
      <c r="B123" s="61" t="s">
        <v>314</v>
      </c>
      <c r="C123" s="64" t="s">
        <v>3</v>
      </c>
      <c r="D123" s="64" t="s">
        <v>34</v>
      </c>
      <c r="E123" s="73">
        <v>1.7</v>
      </c>
      <c r="F123" s="73">
        <v>3.4</v>
      </c>
      <c r="G123" s="74" t="s">
        <v>8</v>
      </c>
      <c r="H123" s="73">
        <v>1.7</v>
      </c>
      <c r="I123" s="73">
        <v>3.4</v>
      </c>
      <c r="J123" s="75">
        <v>900</v>
      </c>
      <c r="K123" s="75">
        <v>1050</v>
      </c>
      <c r="L123" s="75">
        <v>900</v>
      </c>
      <c r="M123" s="75">
        <v>1050</v>
      </c>
      <c r="N123" s="75">
        <v>300</v>
      </c>
      <c r="O123" s="75">
        <v>300</v>
      </c>
      <c r="P123" s="75">
        <v>450</v>
      </c>
      <c r="Q123" s="75">
        <v>450</v>
      </c>
      <c r="R123" s="75">
        <v>450</v>
      </c>
      <c r="S123" s="75">
        <v>1200</v>
      </c>
      <c r="T123" s="75">
        <v>1350</v>
      </c>
      <c r="U123" s="75">
        <v>1200</v>
      </c>
      <c r="V123" s="75">
        <v>1350</v>
      </c>
      <c r="W123" s="75">
        <v>450</v>
      </c>
      <c r="X123" s="75">
        <v>450</v>
      </c>
      <c r="Y123" s="75">
        <v>450</v>
      </c>
      <c r="Z123" s="75">
        <v>1200</v>
      </c>
      <c r="AA123" s="75">
        <v>100</v>
      </c>
      <c r="AB123" s="76">
        <v>450</v>
      </c>
    </row>
    <row r="124" spans="1:28" x14ac:dyDescent="0.3">
      <c r="A124" s="61"/>
      <c r="B124" s="61" t="s">
        <v>316</v>
      </c>
      <c r="C124" s="63" t="s">
        <v>3</v>
      </c>
      <c r="D124" s="63" t="s">
        <v>34</v>
      </c>
      <c r="E124" s="68">
        <v>1.55</v>
      </c>
      <c r="F124" s="68">
        <v>2.35</v>
      </c>
      <c r="G124" s="68">
        <v>1.24</v>
      </c>
      <c r="H124" s="68">
        <v>1.55</v>
      </c>
      <c r="I124" s="68">
        <v>2.35</v>
      </c>
      <c r="J124" s="71">
        <v>425</v>
      </c>
      <c r="K124" s="71">
        <v>525</v>
      </c>
      <c r="L124" s="71">
        <v>475</v>
      </c>
      <c r="M124" s="71">
        <v>575</v>
      </c>
      <c r="N124" s="71">
        <v>250</v>
      </c>
      <c r="O124" s="71">
        <v>275</v>
      </c>
      <c r="P124" s="71">
        <v>300</v>
      </c>
      <c r="Q124" s="71">
        <v>350</v>
      </c>
      <c r="R124" s="71">
        <v>525</v>
      </c>
      <c r="S124" s="71">
        <v>425</v>
      </c>
      <c r="T124" s="71">
        <v>525</v>
      </c>
      <c r="U124" s="71">
        <v>475</v>
      </c>
      <c r="V124" s="71">
        <v>575</v>
      </c>
      <c r="W124" s="71">
        <v>250</v>
      </c>
      <c r="X124" s="71">
        <v>275</v>
      </c>
      <c r="Y124" s="71">
        <v>525</v>
      </c>
      <c r="Z124" s="71">
        <v>750</v>
      </c>
      <c r="AA124" s="71">
        <v>125</v>
      </c>
      <c r="AB124" s="72">
        <v>350</v>
      </c>
    </row>
    <row r="125" spans="1:28" x14ac:dyDescent="0.3">
      <c r="A125" s="62"/>
      <c r="B125" s="62" t="s">
        <v>311</v>
      </c>
      <c r="C125" s="64" t="s">
        <v>3</v>
      </c>
      <c r="D125" s="64" t="s">
        <v>35</v>
      </c>
      <c r="E125" s="73">
        <v>0.8</v>
      </c>
      <c r="F125" s="73">
        <v>0.8</v>
      </c>
      <c r="G125" s="74" t="s">
        <v>8</v>
      </c>
      <c r="H125" s="73">
        <v>0.8</v>
      </c>
      <c r="I125" s="73">
        <v>0.8</v>
      </c>
      <c r="J125" s="75">
        <v>447</v>
      </c>
      <c r="K125" s="75">
        <v>534</v>
      </c>
      <c r="L125" s="75">
        <v>447</v>
      </c>
      <c r="M125" s="75">
        <v>534</v>
      </c>
      <c r="N125" s="75">
        <v>223</v>
      </c>
      <c r="O125" s="75">
        <v>251</v>
      </c>
      <c r="P125" s="75">
        <v>244</v>
      </c>
      <c r="Q125" s="75">
        <v>317</v>
      </c>
      <c r="R125" s="75">
        <v>467</v>
      </c>
      <c r="S125" s="75">
        <v>451</v>
      </c>
      <c r="T125" s="75">
        <v>534</v>
      </c>
      <c r="U125" s="75">
        <v>451</v>
      </c>
      <c r="V125" s="75">
        <v>534</v>
      </c>
      <c r="W125" s="75">
        <v>267</v>
      </c>
      <c r="X125" s="75">
        <v>300</v>
      </c>
      <c r="Y125" s="75">
        <v>384</v>
      </c>
      <c r="Z125" s="75">
        <v>668</v>
      </c>
      <c r="AA125" s="75">
        <v>100</v>
      </c>
      <c r="AB125" s="76">
        <v>367</v>
      </c>
    </row>
    <row r="126" spans="1:28" ht="28.8" x14ac:dyDescent="0.3">
      <c r="A126" s="61"/>
      <c r="B126" s="152" t="s">
        <v>315</v>
      </c>
      <c r="C126" s="63" t="s">
        <v>3</v>
      </c>
      <c r="D126" s="63" t="s">
        <v>35</v>
      </c>
      <c r="E126" s="68">
        <v>3</v>
      </c>
      <c r="F126" s="68">
        <v>5.0999999999999996</v>
      </c>
      <c r="G126" s="69" t="s">
        <v>8</v>
      </c>
      <c r="H126" s="68">
        <v>3</v>
      </c>
      <c r="I126" s="68">
        <v>5.0999999999999996</v>
      </c>
      <c r="J126" s="71">
        <v>315</v>
      </c>
      <c r="K126" s="71">
        <v>315</v>
      </c>
      <c r="L126" s="71">
        <v>335</v>
      </c>
      <c r="M126" s="71">
        <v>335</v>
      </c>
      <c r="N126" s="71">
        <v>225</v>
      </c>
      <c r="O126" s="71">
        <v>225</v>
      </c>
      <c r="P126" s="71">
        <v>235</v>
      </c>
      <c r="Q126" s="71">
        <v>235</v>
      </c>
      <c r="R126" s="71">
        <v>350</v>
      </c>
      <c r="S126" s="71">
        <v>350</v>
      </c>
      <c r="T126" s="71">
        <v>350</v>
      </c>
      <c r="U126" s="71">
        <v>350</v>
      </c>
      <c r="V126" s="71">
        <v>350</v>
      </c>
      <c r="W126" s="71">
        <v>350</v>
      </c>
      <c r="X126" s="71">
        <v>350</v>
      </c>
      <c r="Y126" s="71">
        <v>350</v>
      </c>
      <c r="Z126" s="71">
        <v>700</v>
      </c>
      <c r="AA126" s="71">
        <v>150</v>
      </c>
      <c r="AB126" s="72">
        <v>150</v>
      </c>
    </row>
    <row r="127" spans="1:28" x14ac:dyDescent="0.3">
      <c r="A127" s="62"/>
      <c r="B127" s="62" t="s">
        <v>313</v>
      </c>
      <c r="C127" s="64" t="s">
        <v>3</v>
      </c>
      <c r="D127" s="64" t="s">
        <v>35</v>
      </c>
      <c r="E127" s="73">
        <v>1.25</v>
      </c>
      <c r="F127" s="73">
        <v>3</v>
      </c>
      <c r="G127" s="73">
        <v>0.8</v>
      </c>
      <c r="H127" s="73">
        <v>1.4</v>
      </c>
      <c r="I127" s="73">
        <v>3.15</v>
      </c>
      <c r="J127" s="75">
        <v>650</v>
      </c>
      <c r="K127" s="75">
        <v>25</v>
      </c>
      <c r="L127" s="75">
        <v>750</v>
      </c>
      <c r="M127" s="75">
        <v>25</v>
      </c>
      <c r="N127" s="75">
        <v>400</v>
      </c>
      <c r="O127" s="75">
        <v>25</v>
      </c>
      <c r="P127" s="75">
        <v>25</v>
      </c>
      <c r="Q127" s="75">
        <v>25</v>
      </c>
      <c r="R127" s="75">
        <v>625</v>
      </c>
      <c r="S127" s="75">
        <v>650</v>
      </c>
      <c r="T127" s="75">
        <v>25</v>
      </c>
      <c r="U127" s="75">
        <v>750</v>
      </c>
      <c r="V127" s="75">
        <v>25</v>
      </c>
      <c r="W127" s="75">
        <v>400</v>
      </c>
      <c r="X127" s="75">
        <v>25</v>
      </c>
      <c r="Y127" s="75">
        <v>625</v>
      </c>
      <c r="Z127" s="75">
        <v>25</v>
      </c>
      <c r="AA127" s="75">
        <v>125</v>
      </c>
      <c r="AB127" s="76">
        <v>25</v>
      </c>
    </row>
    <row r="128" spans="1:28" x14ac:dyDescent="0.3">
      <c r="A128" s="61"/>
      <c r="B128" s="61" t="s">
        <v>317</v>
      </c>
      <c r="C128" s="63" t="s">
        <v>3</v>
      </c>
      <c r="D128" s="63" t="s">
        <v>35</v>
      </c>
      <c r="E128" s="68">
        <v>1.7</v>
      </c>
      <c r="F128" s="68">
        <v>3.4</v>
      </c>
      <c r="G128" s="69" t="s">
        <v>8</v>
      </c>
      <c r="H128" s="68">
        <v>1.91</v>
      </c>
      <c r="I128" s="68">
        <v>4.07</v>
      </c>
      <c r="J128" s="71">
        <v>490</v>
      </c>
      <c r="K128" s="71">
        <v>690</v>
      </c>
      <c r="L128" s="71">
        <v>630</v>
      </c>
      <c r="M128" s="71">
        <v>800</v>
      </c>
      <c r="N128" s="71">
        <v>390</v>
      </c>
      <c r="O128" s="71">
        <v>100</v>
      </c>
      <c r="P128" s="71">
        <v>420</v>
      </c>
      <c r="Q128" s="71">
        <v>100</v>
      </c>
      <c r="R128" s="71">
        <v>500</v>
      </c>
      <c r="S128" s="71">
        <v>610</v>
      </c>
      <c r="T128" s="71">
        <v>820</v>
      </c>
      <c r="U128" s="71">
        <v>700</v>
      </c>
      <c r="V128" s="71">
        <v>890</v>
      </c>
      <c r="W128" s="71">
        <v>400</v>
      </c>
      <c r="X128" s="71">
        <v>100</v>
      </c>
      <c r="Y128" s="71">
        <v>500</v>
      </c>
      <c r="Z128" s="71">
        <v>800</v>
      </c>
      <c r="AA128" s="71">
        <v>95</v>
      </c>
      <c r="AB128" s="72">
        <v>400</v>
      </c>
    </row>
    <row r="129" spans="1:28" x14ac:dyDescent="0.3">
      <c r="A129" s="62"/>
      <c r="B129" s="61" t="s">
        <v>314</v>
      </c>
      <c r="C129" s="64" t="s">
        <v>3</v>
      </c>
      <c r="D129" s="64" t="s">
        <v>35</v>
      </c>
      <c r="E129" s="73">
        <v>2</v>
      </c>
      <c r="F129" s="73">
        <v>4</v>
      </c>
      <c r="G129" s="74" t="s">
        <v>8</v>
      </c>
      <c r="H129" s="73">
        <v>2</v>
      </c>
      <c r="I129" s="73">
        <v>4</v>
      </c>
      <c r="J129" s="75">
        <v>1000</v>
      </c>
      <c r="K129" s="75">
        <v>1166</v>
      </c>
      <c r="L129" s="75">
        <v>1000</v>
      </c>
      <c r="M129" s="75">
        <v>1166</v>
      </c>
      <c r="N129" s="75">
        <v>333</v>
      </c>
      <c r="O129" s="75">
        <v>333</v>
      </c>
      <c r="P129" s="75">
        <v>499</v>
      </c>
      <c r="Q129" s="75">
        <v>499</v>
      </c>
      <c r="R129" s="75">
        <v>499</v>
      </c>
      <c r="S129" s="75">
        <v>1332</v>
      </c>
      <c r="T129" s="75">
        <v>1499</v>
      </c>
      <c r="U129" s="75">
        <v>1332</v>
      </c>
      <c r="V129" s="75">
        <v>1499</v>
      </c>
      <c r="W129" s="75">
        <v>499</v>
      </c>
      <c r="X129" s="75">
        <v>499</v>
      </c>
      <c r="Y129" s="75">
        <v>499</v>
      </c>
      <c r="Z129" s="75">
        <v>1332</v>
      </c>
      <c r="AA129" s="75">
        <v>120</v>
      </c>
      <c r="AB129" s="76">
        <v>499</v>
      </c>
    </row>
    <row r="130" spans="1:28" x14ac:dyDescent="0.3">
      <c r="A130" s="61"/>
      <c r="B130" s="61" t="s">
        <v>316</v>
      </c>
      <c r="C130" s="63" t="s">
        <v>3</v>
      </c>
      <c r="D130" s="63" t="s">
        <v>35</v>
      </c>
      <c r="E130" s="68">
        <v>1.55</v>
      </c>
      <c r="F130" s="68">
        <v>2.35</v>
      </c>
      <c r="G130" s="68">
        <v>1.24</v>
      </c>
      <c r="H130" s="68">
        <v>1.55</v>
      </c>
      <c r="I130" s="68">
        <v>2.35</v>
      </c>
      <c r="J130" s="71">
        <v>425</v>
      </c>
      <c r="K130" s="71">
        <v>525</v>
      </c>
      <c r="L130" s="71">
        <v>475</v>
      </c>
      <c r="M130" s="71">
        <v>575</v>
      </c>
      <c r="N130" s="71">
        <v>250</v>
      </c>
      <c r="O130" s="71">
        <v>275</v>
      </c>
      <c r="P130" s="71">
        <v>300</v>
      </c>
      <c r="Q130" s="71">
        <v>350</v>
      </c>
      <c r="R130" s="71">
        <v>525</v>
      </c>
      <c r="S130" s="71">
        <v>425</v>
      </c>
      <c r="T130" s="71">
        <v>525</v>
      </c>
      <c r="U130" s="71">
        <v>475</v>
      </c>
      <c r="V130" s="71">
        <v>575</v>
      </c>
      <c r="W130" s="71">
        <v>250</v>
      </c>
      <c r="X130" s="71">
        <v>275</v>
      </c>
      <c r="Y130" s="71">
        <v>525</v>
      </c>
      <c r="Z130" s="71">
        <v>750</v>
      </c>
      <c r="AA130" s="71">
        <v>125</v>
      </c>
      <c r="AB130" s="72">
        <v>350</v>
      </c>
    </row>
    <row r="131" spans="1:28" x14ac:dyDescent="0.3">
      <c r="E131" s="1"/>
      <c r="F131" s="1"/>
      <c r="G131" s="1"/>
      <c r="H131" s="1"/>
      <c r="I131" s="1"/>
      <c r="J131" s="1"/>
      <c r="K131" s="1"/>
      <c r="L131" s="1"/>
      <c r="M131" s="1"/>
      <c r="N131" s="1"/>
      <c r="O131" s="1"/>
      <c r="P131" s="1"/>
      <c r="Q131" s="1"/>
      <c r="R131" s="1"/>
      <c r="S131" s="1"/>
      <c r="T131" s="1"/>
      <c r="U131" s="1"/>
      <c r="V131" s="1"/>
      <c r="W131" s="1"/>
      <c r="X131" s="1"/>
      <c r="Y131" s="1"/>
      <c r="Z131" s="1"/>
      <c r="AA131" s="1"/>
      <c r="AB131" s="1"/>
    </row>
  </sheetData>
  <mergeCells count="6">
    <mergeCell ref="U1:AC2"/>
    <mergeCell ref="K1:T2"/>
    <mergeCell ref="G6:H10"/>
    <mergeCell ref="C4:D11"/>
    <mergeCell ref="F12:K12"/>
    <mergeCell ref="B1:J2"/>
  </mergeCells>
  <pageMargins left="0.2" right="0.2" top="0.5" bottom="0.25" header="0.3" footer="0.3"/>
  <pageSetup paperSize="17" orientation="landscape"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203B9-C2A2-42BC-910F-EF4AB114F82C}">
  <dimension ref="A1:AB224"/>
  <sheetViews>
    <sheetView tabSelected="1" zoomScale="80" zoomScaleNormal="80" workbookViewId="0">
      <pane xSplit="4" topLeftCell="E1" activePane="topRight" state="frozen"/>
      <selection activeCell="A7" sqref="A7"/>
      <selection pane="topRight" activeCell="D5" sqref="D5"/>
    </sheetView>
  </sheetViews>
  <sheetFormatPr defaultColWidth="8.88671875" defaultRowHeight="15.6" x14ac:dyDescent="0.3"/>
  <cols>
    <col min="1" max="1" width="20.88671875" style="17" customWidth="1"/>
    <col min="2" max="2" width="54.33203125" style="17" bestFit="1" customWidth="1"/>
    <col min="3" max="3" width="13.88671875" style="17" bestFit="1" customWidth="1"/>
    <col min="4" max="4" width="13.6640625" style="17" bestFit="1" customWidth="1"/>
    <col min="5" max="5" width="19.44140625" style="78" bestFit="1" customWidth="1"/>
    <col min="6" max="6" width="22" style="78" bestFit="1" customWidth="1"/>
    <col min="7" max="7" width="24.44140625" style="78" bestFit="1" customWidth="1"/>
    <col min="8" max="9" width="19.44140625" style="78" bestFit="1" customWidth="1"/>
    <col min="10" max="10" width="22.6640625" style="17" bestFit="1" customWidth="1"/>
    <col min="11" max="11" width="23.109375" style="17" bestFit="1" customWidth="1"/>
    <col min="12" max="12" width="21.44140625" style="17" bestFit="1" customWidth="1"/>
    <col min="13" max="13" width="21.5546875" style="17" bestFit="1" customWidth="1"/>
    <col min="14" max="14" width="20.33203125" style="17" bestFit="1" customWidth="1"/>
    <col min="15" max="15" width="21.5546875" style="17" bestFit="1" customWidth="1"/>
    <col min="16" max="16" width="23.44140625" style="17" bestFit="1" customWidth="1"/>
    <col min="17" max="18" width="21.5546875" style="17" bestFit="1" customWidth="1"/>
    <col min="19" max="19" width="22.6640625" style="17" bestFit="1" customWidth="1"/>
    <col min="20" max="20" width="23" style="17" bestFit="1" customWidth="1"/>
    <col min="21" max="22" width="21.44140625" style="17" bestFit="1" customWidth="1"/>
    <col min="23" max="24" width="21.33203125" style="17" bestFit="1" customWidth="1"/>
    <col min="25" max="25" width="21.44140625" style="17" bestFit="1" customWidth="1"/>
    <col min="26" max="26" width="15.6640625" style="17" bestFit="1" customWidth="1"/>
    <col min="27" max="27" width="17" style="17" bestFit="1" customWidth="1"/>
    <col min="28" max="28" width="15.6640625" style="17" bestFit="1" customWidth="1"/>
    <col min="29" max="16384" width="8.88671875" style="17"/>
  </cols>
  <sheetData>
    <row r="1" spans="1:21" ht="7.95" customHeight="1" thickBot="1" x14ac:dyDescent="0.35"/>
    <row r="2" spans="1:21" ht="18.600000000000001" thickBot="1" x14ac:dyDescent="0.4">
      <c r="A2" s="261" t="s">
        <v>283</v>
      </c>
      <c r="B2" s="262"/>
      <c r="C2" s="262"/>
      <c r="D2" s="262"/>
      <c r="E2" s="262"/>
      <c r="F2" s="262"/>
      <c r="G2" s="262"/>
      <c r="H2" s="262"/>
      <c r="I2" s="262"/>
      <c r="J2" s="262"/>
      <c r="K2" s="263"/>
    </row>
    <row r="4" spans="1:21" x14ac:dyDescent="0.3">
      <c r="F4" s="79"/>
      <c r="U4" s="79"/>
    </row>
    <row r="5" spans="1:21" ht="14.4" customHeight="1" x14ac:dyDescent="0.3">
      <c r="E5" s="260" t="s">
        <v>108</v>
      </c>
      <c r="F5" s="79"/>
      <c r="G5" s="79"/>
      <c r="H5" s="260"/>
      <c r="U5" s="79"/>
    </row>
    <row r="6" spans="1:21" ht="14.4" customHeight="1" x14ac:dyDescent="0.3">
      <c r="E6" s="260"/>
      <c r="F6" s="79"/>
      <c r="G6" s="79"/>
      <c r="H6" s="260"/>
      <c r="U6" s="79"/>
    </row>
    <row r="7" spans="1:21" x14ac:dyDescent="0.3">
      <c r="E7" s="260"/>
      <c r="F7" s="79"/>
      <c r="G7" s="79"/>
      <c r="H7" s="260"/>
      <c r="U7" s="79"/>
    </row>
    <row r="8" spans="1:21" x14ac:dyDescent="0.3">
      <c r="E8" s="260"/>
      <c r="F8" s="79"/>
      <c r="G8" s="79"/>
      <c r="H8" s="260"/>
      <c r="U8" s="79"/>
    </row>
    <row r="9" spans="1:21" x14ac:dyDescent="0.3">
      <c r="E9" s="260"/>
      <c r="G9" s="79"/>
      <c r="H9" s="260"/>
      <c r="U9" s="79"/>
    </row>
    <row r="10" spans="1:21" x14ac:dyDescent="0.3">
      <c r="U10" s="79"/>
    </row>
    <row r="11" spans="1:21" ht="14.4" customHeight="1" x14ac:dyDescent="0.3">
      <c r="G11" s="80"/>
      <c r="H11" s="80"/>
      <c r="U11" s="79"/>
    </row>
    <row r="12" spans="1:21" ht="14.4" customHeight="1" x14ac:dyDescent="0.3">
      <c r="G12" s="80"/>
      <c r="H12" s="80"/>
      <c r="U12" s="79"/>
    </row>
    <row r="13" spans="1:21" ht="14.4" customHeight="1" x14ac:dyDescent="0.3">
      <c r="G13" s="80"/>
      <c r="H13" s="80"/>
      <c r="U13" s="79"/>
    </row>
    <row r="14" spans="1:21" ht="14.4" customHeight="1" x14ac:dyDescent="0.3">
      <c r="G14" s="80"/>
      <c r="H14" s="80"/>
      <c r="U14" s="79"/>
    </row>
    <row r="15" spans="1:21" ht="14.4" customHeight="1" x14ac:dyDescent="0.3">
      <c r="G15" s="80"/>
      <c r="H15" s="80"/>
      <c r="U15" s="79"/>
    </row>
    <row r="16" spans="1:21" ht="14.4" customHeight="1" x14ac:dyDescent="0.3">
      <c r="G16" s="80"/>
      <c r="H16" s="80"/>
      <c r="U16" s="79"/>
    </row>
    <row r="17" spans="2:28" ht="14.4" customHeight="1" x14ac:dyDescent="0.3">
      <c r="G17" s="80"/>
      <c r="H17" s="80"/>
      <c r="U17" s="79"/>
    </row>
    <row r="18" spans="2:28" ht="14.4" customHeight="1" x14ac:dyDescent="0.3">
      <c r="G18" s="80"/>
      <c r="H18" s="80"/>
    </row>
    <row r="20" spans="2:28" s="44" customFormat="1" ht="127.95" customHeight="1" x14ac:dyDescent="0.3">
      <c r="B20" s="44" t="s">
        <v>51</v>
      </c>
      <c r="C20" s="44" t="s">
        <v>1</v>
      </c>
      <c r="D20" s="44" t="s">
        <v>9</v>
      </c>
      <c r="E20" s="44" t="s">
        <v>78</v>
      </c>
      <c r="F20" s="44" t="s">
        <v>79</v>
      </c>
      <c r="G20" s="44" t="s">
        <v>80</v>
      </c>
      <c r="H20" s="44" t="s">
        <v>81</v>
      </c>
      <c r="I20" s="44" t="s">
        <v>82</v>
      </c>
      <c r="J20" s="44" t="s">
        <v>83</v>
      </c>
      <c r="K20" s="44" t="s">
        <v>84</v>
      </c>
      <c r="L20" s="44" t="s">
        <v>85</v>
      </c>
      <c r="M20" s="44" t="s">
        <v>86</v>
      </c>
      <c r="N20" s="44" t="s">
        <v>87</v>
      </c>
      <c r="O20" s="44" t="s">
        <v>88</v>
      </c>
      <c r="P20" s="44" t="s">
        <v>89</v>
      </c>
      <c r="Q20" s="44" t="s">
        <v>90</v>
      </c>
      <c r="R20" s="44" t="s">
        <v>91</v>
      </c>
      <c r="S20" s="44" t="s">
        <v>92</v>
      </c>
      <c r="T20" s="44" t="s">
        <v>266</v>
      </c>
      <c r="U20" s="44" t="s">
        <v>93</v>
      </c>
      <c r="V20" s="44" t="s">
        <v>94</v>
      </c>
      <c r="W20" s="44" t="s">
        <v>109</v>
      </c>
      <c r="X20" s="44" t="s">
        <v>110</v>
      </c>
      <c r="Y20" s="44" t="s">
        <v>111</v>
      </c>
      <c r="Z20" s="44" t="s">
        <v>95</v>
      </c>
      <c r="AA20" s="44" t="s">
        <v>96</v>
      </c>
      <c r="AB20" s="44" t="s">
        <v>97</v>
      </c>
    </row>
    <row r="21" spans="2:28" x14ac:dyDescent="0.3">
      <c r="B21" s="17" t="s">
        <v>101</v>
      </c>
      <c r="C21" s="17" t="s">
        <v>5</v>
      </c>
      <c r="D21" s="17" t="s">
        <v>10</v>
      </c>
      <c r="E21" s="81">
        <v>0.8</v>
      </c>
      <c r="F21" s="81">
        <v>0.8</v>
      </c>
      <c r="G21" s="78" t="s">
        <v>8</v>
      </c>
      <c r="H21" s="81">
        <v>0.8</v>
      </c>
      <c r="I21" s="81">
        <v>0.8</v>
      </c>
      <c r="J21" s="82">
        <v>447</v>
      </c>
      <c r="K21" s="82">
        <v>534</v>
      </c>
      <c r="L21" s="82">
        <v>447</v>
      </c>
      <c r="M21" s="82">
        <v>534</v>
      </c>
      <c r="N21" s="82">
        <v>223</v>
      </c>
      <c r="O21" s="82">
        <v>251</v>
      </c>
      <c r="P21" s="82">
        <v>244</v>
      </c>
      <c r="Q21" s="82">
        <v>317</v>
      </c>
      <c r="R21" s="82">
        <v>467</v>
      </c>
      <c r="S21" s="83">
        <v>451</v>
      </c>
      <c r="T21" s="83">
        <v>534</v>
      </c>
      <c r="U21" s="83">
        <v>451</v>
      </c>
      <c r="V21" s="83">
        <v>534</v>
      </c>
      <c r="W21" s="83">
        <v>267</v>
      </c>
      <c r="X21" s="83">
        <v>300</v>
      </c>
      <c r="Y21" s="83">
        <v>384</v>
      </c>
      <c r="Z21" s="83">
        <v>668</v>
      </c>
      <c r="AA21" s="83">
        <v>100</v>
      </c>
      <c r="AB21" s="83">
        <v>367</v>
      </c>
    </row>
    <row r="22" spans="2:28" x14ac:dyDescent="0.3">
      <c r="B22" s="17" t="s">
        <v>104</v>
      </c>
      <c r="C22" s="17" t="s">
        <v>5</v>
      </c>
      <c r="D22" s="17" t="s">
        <v>10</v>
      </c>
      <c r="E22" s="81">
        <v>2.1800000000000002</v>
      </c>
      <c r="F22" s="81">
        <v>4.53</v>
      </c>
      <c r="G22" s="78" t="s">
        <v>8</v>
      </c>
      <c r="H22" s="81">
        <v>2.1800000000000002</v>
      </c>
      <c r="I22" s="81">
        <v>4.53</v>
      </c>
      <c r="J22" s="83">
        <v>0.01</v>
      </c>
      <c r="K22" s="83">
        <v>0.01</v>
      </c>
      <c r="L22" s="83">
        <v>0.01</v>
      </c>
      <c r="M22" s="83">
        <v>0.01</v>
      </c>
      <c r="N22" s="83">
        <v>400</v>
      </c>
      <c r="O22" s="83">
        <v>0.01</v>
      </c>
      <c r="P22" s="83">
        <v>0.01</v>
      </c>
      <c r="Q22" s="83">
        <v>0.01</v>
      </c>
      <c r="R22" s="83">
        <v>0.01</v>
      </c>
      <c r="S22" s="83">
        <v>0.01</v>
      </c>
      <c r="T22" s="83">
        <v>0.1</v>
      </c>
      <c r="U22" s="83">
        <v>0.01</v>
      </c>
      <c r="V22" s="83">
        <v>0.01</v>
      </c>
      <c r="W22" s="83">
        <v>0.01</v>
      </c>
      <c r="X22" s="83">
        <v>0.01</v>
      </c>
      <c r="Y22" s="83">
        <v>0.01</v>
      </c>
      <c r="Z22" s="83">
        <v>0.01</v>
      </c>
      <c r="AA22" s="83">
        <v>300</v>
      </c>
      <c r="AB22" s="83">
        <v>450</v>
      </c>
    </row>
    <row r="23" spans="2:28" x14ac:dyDescent="0.3">
      <c r="B23" s="17" t="s">
        <v>98</v>
      </c>
      <c r="C23" s="17" t="s">
        <v>5</v>
      </c>
      <c r="D23" s="17" t="s">
        <v>10</v>
      </c>
      <c r="E23" s="81">
        <v>1.25</v>
      </c>
      <c r="F23" s="81">
        <v>3</v>
      </c>
      <c r="G23" s="81">
        <v>0.8</v>
      </c>
      <c r="H23" s="81">
        <v>1.4</v>
      </c>
      <c r="I23" s="81">
        <v>3.15</v>
      </c>
      <c r="J23" s="83">
        <v>650</v>
      </c>
      <c r="K23" s="83">
        <v>25</v>
      </c>
      <c r="L23" s="83">
        <v>750</v>
      </c>
      <c r="M23" s="83">
        <v>25</v>
      </c>
      <c r="N23" s="83">
        <v>400</v>
      </c>
      <c r="O23" s="83">
        <v>25</v>
      </c>
      <c r="P23" s="83">
        <v>25</v>
      </c>
      <c r="Q23" s="83">
        <v>25</v>
      </c>
      <c r="R23" s="83">
        <v>625</v>
      </c>
      <c r="S23" s="83">
        <v>650</v>
      </c>
      <c r="T23" s="83">
        <v>25</v>
      </c>
      <c r="U23" s="83">
        <v>750</v>
      </c>
      <c r="V23" s="83">
        <v>25</v>
      </c>
      <c r="W23" s="83">
        <v>400</v>
      </c>
      <c r="X23" s="83">
        <v>25</v>
      </c>
      <c r="Y23" s="83">
        <v>625</v>
      </c>
      <c r="Z23" s="83">
        <v>25</v>
      </c>
      <c r="AA23" s="83">
        <v>125</v>
      </c>
      <c r="AB23" s="83">
        <v>25</v>
      </c>
    </row>
    <row r="24" spans="2:28" x14ac:dyDescent="0.3">
      <c r="B24" s="17" t="s">
        <v>102</v>
      </c>
      <c r="C24" s="17" t="s">
        <v>5</v>
      </c>
      <c r="D24" s="17" t="s">
        <v>10</v>
      </c>
      <c r="E24" s="81">
        <v>2</v>
      </c>
      <c r="F24" s="81">
        <v>4</v>
      </c>
      <c r="G24" s="78" t="s">
        <v>8</v>
      </c>
      <c r="H24" s="81">
        <v>2</v>
      </c>
      <c r="I24" s="81">
        <v>4</v>
      </c>
      <c r="J24" s="83">
        <v>1000</v>
      </c>
      <c r="K24" s="83">
        <v>1166</v>
      </c>
      <c r="L24" s="83">
        <v>1000</v>
      </c>
      <c r="M24" s="83">
        <v>1166</v>
      </c>
      <c r="N24" s="83">
        <v>333</v>
      </c>
      <c r="O24" s="83">
        <v>333</v>
      </c>
      <c r="P24" s="83">
        <v>499</v>
      </c>
      <c r="Q24" s="83">
        <v>499</v>
      </c>
      <c r="R24" s="83">
        <v>499</v>
      </c>
      <c r="S24" s="83">
        <v>1332</v>
      </c>
      <c r="T24" s="83">
        <v>1499</v>
      </c>
      <c r="U24" s="83">
        <v>1332</v>
      </c>
      <c r="V24" s="83">
        <v>1499</v>
      </c>
      <c r="W24" s="83">
        <v>499</v>
      </c>
      <c r="X24" s="83">
        <v>499</v>
      </c>
      <c r="Y24" s="83">
        <v>499</v>
      </c>
      <c r="Z24" s="83">
        <v>1332</v>
      </c>
      <c r="AA24" s="83">
        <v>120</v>
      </c>
      <c r="AB24" s="83">
        <v>499</v>
      </c>
    </row>
    <row r="25" spans="2:28" x14ac:dyDescent="0.3">
      <c r="B25" s="17" t="s">
        <v>112</v>
      </c>
      <c r="C25" s="17" t="s">
        <v>5</v>
      </c>
      <c r="D25" s="17" t="s">
        <v>10</v>
      </c>
      <c r="E25" s="81">
        <v>1.55</v>
      </c>
      <c r="F25" s="81">
        <v>2.35</v>
      </c>
      <c r="G25" s="81">
        <v>1.24</v>
      </c>
      <c r="H25" s="81">
        <v>1.55</v>
      </c>
      <c r="I25" s="81">
        <v>2.35</v>
      </c>
      <c r="J25" s="83">
        <v>425</v>
      </c>
      <c r="K25" s="83">
        <v>525</v>
      </c>
      <c r="L25" s="83">
        <v>475</v>
      </c>
      <c r="M25" s="83">
        <v>575</v>
      </c>
      <c r="N25" s="83">
        <v>250</v>
      </c>
      <c r="O25" s="83">
        <v>275</v>
      </c>
      <c r="P25" s="83">
        <v>300</v>
      </c>
      <c r="Q25" s="83">
        <v>350</v>
      </c>
      <c r="R25" s="83">
        <v>525</v>
      </c>
      <c r="S25" s="83">
        <v>425</v>
      </c>
      <c r="T25" s="83">
        <v>525</v>
      </c>
      <c r="U25" s="83">
        <v>475</v>
      </c>
      <c r="V25" s="83">
        <v>575</v>
      </c>
      <c r="W25" s="83">
        <v>250</v>
      </c>
      <c r="X25" s="83">
        <v>275</v>
      </c>
      <c r="Y25" s="83">
        <v>525</v>
      </c>
      <c r="Z25" s="83">
        <v>750</v>
      </c>
      <c r="AA25" s="83">
        <v>125</v>
      </c>
      <c r="AB25" s="83">
        <v>350</v>
      </c>
    </row>
    <row r="26" spans="2:28" x14ac:dyDescent="0.3">
      <c r="B26" s="17" t="s">
        <v>101</v>
      </c>
      <c r="C26" s="17" t="s">
        <v>5</v>
      </c>
      <c r="D26" s="17" t="s">
        <v>11</v>
      </c>
      <c r="E26" s="81">
        <v>0.8</v>
      </c>
      <c r="F26" s="81">
        <v>0.8</v>
      </c>
      <c r="G26" s="78" t="s">
        <v>8</v>
      </c>
      <c r="H26" s="81">
        <v>0.8</v>
      </c>
      <c r="I26" s="81">
        <v>0.8</v>
      </c>
      <c r="J26" s="82">
        <v>447</v>
      </c>
      <c r="K26" s="82">
        <v>534</v>
      </c>
      <c r="L26" s="82">
        <v>447</v>
      </c>
      <c r="M26" s="82">
        <v>534</v>
      </c>
      <c r="N26" s="82">
        <v>223</v>
      </c>
      <c r="O26" s="82">
        <v>251</v>
      </c>
      <c r="P26" s="82">
        <v>244</v>
      </c>
      <c r="Q26" s="82">
        <v>317</v>
      </c>
      <c r="R26" s="82">
        <v>467</v>
      </c>
      <c r="S26" s="83">
        <v>451</v>
      </c>
      <c r="T26" s="83">
        <v>534</v>
      </c>
      <c r="U26" s="83">
        <v>451</v>
      </c>
      <c r="V26" s="83">
        <v>534</v>
      </c>
      <c r="W26" s="83">
        <v>267</v>
      </c>
      <c r="X26" s="83">
        <v>300</v>
      </c>
      <c r="Y26" s="83">
        <v>384</v>
      </c>
      <c r="Z26" s="83">
        <v>668</v>
      </c>
      <c r="AA26" s="83">
        <v>100</v>
      </c>
      <c r="AB26" s="83">
        <v>367</v>
      </c>
    </row>
    <row r="27" spans="2:28" x14ac:dyDescent="0.3">
      <c r="B27" s="17" t="s">
        <v>104</v>
      </c>
      <c r="C27" s="17" t="s">
        <v>5</v>
      </c>
      <c r="D27" s="17" t="s">
        <v>11</v>
      </c>
      <c r="E27" s="81">
        <v>2.1800000000000002</v>
      </c>
      <c r="F27" s="81">
        <v>4.53</v>
      </c>
      <c r="G27" s="78" t="s">
        <v>8</v>
      </c>
      <c r="H27" s="81">
        <v>2.1800000000000002</v>
      </c>
      <c r="I27" s="81">
        <v>4.53</v>
      </c>
      <c r="J27" s="83">
        <v>0.01</v>
      </c>
      <c r="K27" s="83">
        <v>0.01</v>
      </c>
      <c r="L27" s="83">
        <v>0.01</v>
      </c>
      <c r="M27" s="83">
        <v>0.01</v>
      </c>
      <c r="N27" s="83">
        <v>400</v>
      </c>
      <c r="O27" s="83">
        <v>0.01</v>
      </c>
      <c r="P27" s="83">
        <v>0.01</v>
      </c>
      <c r="Q27" s="83">
        <v>0.01</v>
      </c>
      <c r="R27" s="83">
        <v>0.01</v>
      </c>
      <c r="S27" s="83">
        <v>0.01</v>
      </c>
      <c r="T27" s="83">
        <v>0.01</v>
      </c>
      <c r="U27" s="83">
        <v>0.01</v>
      </c>
      <c r="V27" s="83">
        <v>0.01</v>
      </c>
      <c r="W27" s="83">
        <v>0.01</v>
      </c>
      <c r="X27" s="83">
        <v>0.01</v>
      </c>
      <c r="Y27" s="83">
        <v>0.01</v>
      </c>
      <c r="Z27" s="83">
        <v>0.01</v>
      </c>
      <c r="AA27" s="83">
        <v>825</v>
      </c>
      <c r="AB27" s="83">
        <v>0.01</v>
      </c>
    </row>
    <row r="28" spans="2:28" x14ac:dyDescent="0.3">
      <c r="B28" s="17" t="s">
        <v>98</v>
      </c>
      <c r="C28" s="17" t="s">
        <v>5</v>
      </c>
      <c r="D28" s="17" t="s">
        <v>11</v>
      </c>
      <c r="E28" s="81">
        <v>1.25</v>
      </c>
      <c r="F28" s="81">
        <v>3</v>
      </c>
      <c r="G28" s="81">
        <v>0.8</v>
      </c>
      <c r="H28" s="81">
        <v>1.4</v>
      </c>
      <c r="I28" s="81">
        <v>3.15</v>
      </c>
      <c r="J28" s="83">
        <v>650</v>
      </c>
      <c r="K28" s="83">
        <v>25</v>
      </c>
      <c r="L28" s="83">
        <v>750</v>
      </c>
      <c r="M28" s="83">
        <v>25</v>
      </c>
      <c r="N28" s="83">
        <v>400</v>
      </c>
      <c r="O28" s="83">
        <v>25</v>
      </c>
      <c r="P28" s="83">
        <v>25</v>
      </c>
      <c r="Q28" s="83">
        <v>25</v>
      </c>
      <c r="R28" s="83">
        <v>625</v>
      </c>
      <c r="S28" s="83">
        <v>650</v>
      </c>
      <c r="T28" s="83">
        <v>25</v>
      </c>
      <c r="U28" s="83">
        <v>750</v>
      </c>
      <c r="V28" s="83">
        <v>25</v>
      </c>
      <c r="W28" s="83">
        <v>400</v>
      </c>
      <c r="X28" s="83">
        <v>25</v>
      </c>
      <c r="Y28" s="83">
        <v>625</v>
      </c>
      <c r="Z28" s="83">
        <v>25</v>
      </c>
      <c r="AA28" s="83">
        <v>125</v>
      </c>
      <c r="AB28" s="83">
        <v>25</v>
      </c>
    </row>
    <row r="29" spans="2:28" x14ac:dyDescent="0.3">
      <c r="B29" s="17" t="s">
        <v>102</v>
      </c>
      <c r="C29" s="17" t="s">
        <v>5</v>
      </c>
      <c r="D29" s="17" t="s">
        <v>11</v>
      </c>
      <c r="E29" s="81">
        <v>2</v>
      </c>
      <c r="F29" s="81">
        <v>4</v>
      </c>
      <c r="G29" s="78" t="s">
        <v>8</v>
      </c>
      <c r="H29" s="81">
        <v>2</v>
      </c>
      <c r="I29" s="81">
        <v>4</v>
      </c>
      <c r="J29" s="83">
        <v>1000</v>
      </c>
      <c r="K29" s="83">
        <v>1166</v>
      </c>
      <c r="L29" s="83">
        <v>1000</v>
      </c>
      <c r="M29" s="83">
        <v>1166</v>
      </c>
      <c r="N29" s="83">
        <v>333</v>
      </c>
      <c r="O29" s="83">
        <v>333</v>
      </c>
      <c r="P29" s="83">
        <v>499</v>
      </c>
      <c r="Q29" s="83">
        <v>499</v>
      </c>
      <c r="R29" s="83">
        <v>499</v>
      </c>
      <c r="S29" s="83">
        <v>1332</v>
      </c>
      <c r="T29" s="83">
        <v>1499</v>
      </c>
      <c r="U29" s="83">
        <v>1332</v>
      </c>
      <c r="V29" s="83">
        <v>1499</v>
      </c>
      <c r="W29" s="83">
        <v>499</v>
      </c>
      <c r="X29" s="83">
        <v>499</v>
      </c>
      <c r="Y29" s="83">
        <v>499</v>
      </c>
      <c r="Z29" s="83">
        <v>1332</v>
      </c>
      <c r="AA29" s="83">
        <v>120</v>
      </c>
      <c r="AB29" s="83">
        <v>499</v>
      </c>
    </row>
    <row r="30" spans="2:28" x14ac:dyDescent="0.3">
      <c r="B30" s="17" t="s">
        <v>112</v>
      </c>
      <c r="C30" s="17" t="s">
        <v>5</v>
      </c>
      <c r="D30" s="17" t="s">
        <v>11</v>
      </c>
      <c r="E30" s="81">
        <v>1.55</v>
      </c>
      <c r="F30" s="81">
        <v>2.35</v>
      </c>
      <c r="G30" s="81">
        <v>1.24</v>
      </c>
      <c r="H30" s="81">
        <v>1.55</v>
      </c>
      <c r="I30" s="81">
        <v>2.35</v>
      </c>
      <c r="J30" s="83">
        <v>425</v>
      </c>
      <c r="K30" s="83">
        <v>525</v>
      </c>
      <c r="L30" s="83">
        <v>475</v>
      </c>
      <c r="M30" s="83">
        <v>575</v>
      </c>
      <c r="N30" s="83">
        <v>250</v>
      </c>
      <c r="O30" s="83">
        <v>275</v>
      </c>
      <c r="P30" s="83">
        <v>300</v>
      </c>
      <c r="Q30" s="83">
        <v>350</v>
      </c>
      <c r="R30" s="83">
        <v>525</v>
      </c>
      <c r="S30" s="83">
        <v>425</v>
      </c>
      <c r="T30" s="83">
        <v>525</v>
      </c>
      <c r="U30" s="83">
        <v>475</v>
      </c>
      <c r="V30" s="83">
        <v>575</v>
      </c>
      <c r="W30" s="83">
        <v>250</v>
      </c>
      <c r="X30" s="83">
        <v>275</v>
      </c>
      <c r="Y30" s="83">
        <v>525</v>
      </c>
      <c r="Z30" s="83">
        <v>750</v>
      </c>
      <c r="AA30" s="83">
        <v>125</v>
      </c>
      <c r="AB30" s="83">
        <v>350</v>
      </c>
    </row>
    <row r="31" spans="2:28" x14ac:dyDescent="0.3">
      <c r="B31" s="17" t="s">
        <v>101</v>
      </c>
      <c r="C31" s="17" t="s">
        <v>5</v>
      </c>
      <c r="D31" s="17" t="s">
        <v>12</v>
      </c>
      <c r="E31" s="81">
        <v>0.8</v>
      </c>
      <c r="F31" s="81">
        <v>0.8</v>
      </c>
      <c r="G31" s="78" t="s">
        <v>8</v>
      </c>
      <c r="H31" s="81">
        <v>0.8</v>
      </c>
      <c r="I31" s="81">
        <v>0.8</v>
      </c>
      <c r="J31" s="82">
        <v>447</v>
      </c>
      <c r="K31" s="82">
        <v>534</v>
      </c>
      <c r="L31" s="82">
        <v>447</v>
      </c>
      <c r="M31" s="82">
        <v>534</v>
      </c>
      <c r="N31" s="82">
        <v>223</v>
      </c>
      <c r="O31" s="82">
        <v>251</v>
      </c>
      <c r="P31" s="82">
        <v>244</v>
      </c>
      <c r="Q31" s="82">
        <v>317</v>
      </c>
      <c r="R31" s="82">
        <v>467</v>
      </c>
      <c r="S31" s="83">
        <v>451</v>
      </c>
      <c r="T31" s="83">
        <v>534</v>
      </c>
      <c r="U31" s="83">
        <v>451</v>
      </c>
      <c r="V31" s="83">
        <v>534</v>
      </c>
      <c r="W31" s="83">
        <v>267</v>
      </c>
      <c r="X31" s="83">
        <v>300</v>
      </c>
      <c r="Y31" s="83">
        <v>384</v>
      </c>
      <c r="Z31" s="83">
        <v>668</v>
      </c>
      <c r="AA31" s="83">
        <v>100</v>
      </c>
      <c r="AB31" s="83">
        <v>367</v>
      </c>
    </row>
    <row r="32" spans="2:28" x14ac:dyDescent="0.3">
      <c r="B32" s="17" t="s">
        <v>104</v>
      </c>
      <c r="C32" s="17" t="s">
        <v>5</v>
      </c>
      <c r="D32" s="17" t="s">
        <v>12</v>
      </c>
      <c r="E32" s="81">
        <v>2.1800000000000002</v>
      </c>
      <c r="F32" s="81">
        <v>4.53</v>
      </c>
      <c r="G32" s="78" t="s">
        <v>8</v>
      </c>
      <c r="H32" s="81">
        <v>2.1800000000000002</v>
      </c>
      <c r="I32" s="81">
        <v>4.53</v>
      </c>
      <c r="J32" s="83">
        <v>0.01</v>
      </c>
      <c r="K32" s="83">
        <v>0.01</v>
      </c>
      <c r="L32" s="83">
        <v>0.01</v>
      </c>
      <c r="M32" s="83">
        <v>0.01</v>
      </c>
      <c r="N32" s="83">
        <v>400</v>
      </c>
      <c r="O32" s="83">
        <v>0.01</v>
      </c>
      <c r="P32" s="83">
        <v>0.01</v>
      </c>
      <c r="Q32" s="83">
        <v>0.01</v>
      </c>
      <c r="R32" s="83">
        <v>0.01</v>
      </c>
      <c r="S32" s="83">
        <v>0.01</v>
      </c>
      <c r="T32" s="83">
        <v>0.01</v>
      </c>
      <c r="U32" s="83">
        <v>0.01</v>
      </c>
      <c r="V32" s="83">
        <v>0.01</v>
      </c>
      <c r="W32" s="83">
        <v>0.01</v>
      </c>
      <c r="X32" s="83">
        <v>0.01</v>
      </c>
      <c r="Y32" s="83">
        <v>0.01</v>
      </c>
      <c r="Z32" s="83">
        <v>0.01</v>
      </c>
      <c r="AA32" s="83">
        <v>250</v>
      </c>
      <c r="AB32" s="83">
        <v>0.01</v>
      </c>
    </row>
    <row r="33" spans="2:28" x14ac:dyDescent="0.3">
      <c r="B33" s="17" t="s">
        <v>98</v>
      </c>
      <c r="C33" s="17" t="s">
        <v>5</v>
      </c>
      <c r="D33" s="17" t="s">
        <v>12</v>
      </c>
      <c r="E33" s="81">
        <v>1.25</v>
      </c>
      <c r="F33" s="81">
        <v>3</v>
      </c>
      <c r="G33" s="81">
        <v>0.8</v>
      </c>
      <c r="H33" s="81">
        <v>1.4</v>
      </c>
      <c r="I33" s="81">
        <v>3.15</v>
      </c>
      <c r="J33" s="83">
        <v>650</v>
      </c>
      <c r="K33" s="83">
        <v>25</v>
      </c>
      <c r="L33" s="83">
        <v>750</v>
      </c>
      <c r="M33" s="83">
        <v>25</v>
      </c>
      <c r="N33" s="83">
        <v>400</v>
      </c>
      <c r="O33" s="83">
        <v>25</v>
      </c>
      <c r="P33" s="83">
        <v>25</v>
      </c>
      <c r="Q33" s="83">
        <v>25</v>
      </c>
      <c r="R33" s="83">
        <v>625</v>
      </c>
      <c r="S33" s="83">
        <v>650</v>
      </c>
      <c r="T33" s="83">
        <v>25</v>
      </c>
      <c r="U33" s="83">
        <v>750</v>
      </c>
      <c r="V33" s="83">
        <v>25</v>
      </c>
      <c r="W33" s="83">
        <v>400</v>
      </c>
      <c r="X33" s="83">
        <v>25</v>
      </c>
      <c r="Y33" s="83">
        <v>625</v>
      </c>
      <c r="Z33" s="83">
        <v>25</v>
      </c>
      <c r="AA33" s="83">
        <v>125</v>
      </c>
      <c r="AB33" s="83">
        <v>25</v>
      </c>
    </row>
    <row r="34" spans="2:28" x14ac:dyDescent="0.3">
      <c r="B34" s="17" t="s">
        <v>102</v>
      </c>
      <c r="C34" s="17" t="s">
        <v>5</v>
      </c>
      <c r="D34" s="17" t="s">
        <v>12</v>
      </c>
      <c r="E34" s="81">
        <v>2</v>
      </c>
      <c r="F34" s="81">
        <v>4</v>
      </c>
      <c r="G34" s="78" t="s">
        <v>8</v>
      </c>
      <c r="H34" s="81">
        <v>2</v>
      </c>
      <c r="I34" s="81">
        <v>4</v>
      </c>
      <c r="J34" s="83">
        <v>1000</v>
      </c>
      <c r="K34" s="83">
        <v>1166</v>
      </c>
      <c r="L34" s="83">
        <v>1000</v>
      </c>
      <c r="M34" s="83">
        <v>1166</v>
      </c>
      <c r="N34" s="83">
        <v>333</v>
      </c>
      <c r="O34" s="83">
        <v>333</v>
      </c>
      <c r="P34" s="83">
        <v>499</v>
      </c>
      <c r="Q34" s="83">
        <v>499</v>
      </c>
      <c r="R34" s="83">
        <v>499</v>
      </c>
      <c r="S34" s="83">
        <v>1332</v>
      </c>
      <c r="T34" s="83">
        <v>1499</v>
      </c>
      <c r="U34" s="83">
        <v>1332</v>
      </c>
      <c r="V34" s="83">
        <v>1499</v>
      </c>
      <c r="W34" s="83">
        <v>499</v>
      </c>
      <c r="X34" s="83">
        <v>499</v>
      </c>
      <c r="Y34" s="83">
        <v>499</v>
      </c>
      <c r="Z34" s="83">
        <v>1332</v>
      </c>
      <c r="AA34" s="83">
        <v>120</v>
      </c>
      <c r="AB34" s="83">
        <v>499</v>
      </c>
    </row>
    <row r="35" spans="2:28" x14ac:dyDescent="0.3">
      <c r="B35" s="17" t="s">
        <v>112</v>
      </c>
      <c r="C35" s="17" t="s">
        <v>5</v>
      </c>
      <c r="D35" s="17" t="s">
        <v>12</v>
      </c>
      <c r="E35" s="81">
        <v>1.55</v>
      </c>
      <c r="F35" s="81">
        <v>2.35</v>
      </c>
      <c r="G35" s="81">
        <v>1.24</v>
      </c>
      <c r="H35" s="81">
        <v>1.55</v>
      </c>
      <c r="I35" s="81">
        <v>2.35</v>
      </c>
      <c r="J35" s="83">
        <v>425</v>
      </c>
      <c r="K35" s="83">
        <v>525</v>
      </c>
      <c r="L35" s="83">
        <v>475</v>
      </c>
      <c r="M35" s="83">
        <v>575</v>
      </c>
      <c r="N35" s="83">
        <v>250</v>
      </c>
      <c r="O35" s="83">
        <v>275</v>
      </c>
      <c r="P35" s="83">
        <v>300</v>
      </c>
      <c r="Q35" s="83">
        <v>350</v>
      </c>
      <c r="R35" s="83">
        <v>525</v>
      </c>
      <c r="S35" s="83">
        <v>425</v>
      </c>
      <c r="T35" s="83">
        <v>525</v>
      </c>
      <c r="U35" s="83">
        <v>475</v>
      </c>
      <c r="V35" s="83">
        <v>575</v>
      </c>
      <c r="W35" s="83">
        <v>250</v>
      </c>
      <c r="X35" s="83">
        <v>275</v>
      </c>
      <c r="Y35" s="83">
        <v>525</v>
      </c>
      <c r="Z35" s="83">
        <v>750</v>
      </c>
      <c r="AA35" s="83">
        <v>125</v>
      </c>
      <c r="AB35" s="83">
        <v>350</v>
      </c>
    </row>
    <row r="36" spans="2:28" x14ac:dyDescent="0.3">
      <c r="B36" s="17" t="s">
        <v>101</v>
      </c>
      <c r="C36" s="17" t="s">
        <v>5</v>
      </c>
      <c r="D36" s="17" t="s">
        <v>13</v>
      </c>
      <c r="E36" s="81">
        <v>0.8</v>
      </c>
      <c r="F36" s="81">
        <v>0.8</v>
      </c>
      <c r="G36" s="78" t="s">
        <v>8</v>
      </c>
      <c r="H36" s="81">
        <v>0.8</v>
      </c>
      <c r="I36" s="81">
        <v>0.8</v>
      </c>
      <c r="J36" s="82">
        <v>447</v>
      </c>
      <c r="K36" s="82">
        <v>534</v>
      </c>
      <c r="L36" s="82">
        <v>447</v>
      </c>
      <c r="M36" s="82">
        <v>534</v>
      </c>
      <c r="N36" s="82">
        <v>223</v>
      </c>
      <c r="O36" s="82">
        <v>251</v>
      </c>
      <c r="P36" s="82">
        <v>244</v>
      </c>
      <c r="Q36" s="82">
        <v>317</v>
      </c>
      <c r="R36" s="82">
        <v>467</v>
      </c>
      <c r="S36" s="83">
        <v>451</v>
      </c>
      <c r="T36" s="83">
        <v>534</v>
      </c>
      <c r="U36" s="83">
        <v>451</v>
      </c>
      <c r="V36" s="83">
        <v>534</v>
      </c>
      <c r="W36" s="83">
        <v>267</v>
      </c>
      <c r="X36" s="83">
        <v>300</v>
      </c>
      <c r="Y36" s="83">
        <v>384</v>
      </c>
      <c r="Z36" s="83">
        <v>668</v>
      </c>
      <c r="AA36" s="83">
        <v>100</v>
      </c>
      <c r="AB36" s="83">
        <v>367</v>
      </c>
    </row>
    <row r="37" spans="2:28" x14ac:dyDescent="0.3">
      <c r="B37" s="17" t="s">
        <v>104</v>
      </c>
      <c r="C37" s="17" t="s">
        <v>5</v>
      </c>
      <c r="D37" s="17" t="s">
        <v>13</v>
      </c>
      <c r="E37" s="81">
        <v>2.1800000000000002</v>
      </c>
      <c r="F37" s="81">
        <v>4.53</v>
      </c>
      <c r="G37" s="78" t="s">
        <v>8</v>
      </c>
      <c r="H37" s="81">
        <v>2.1800000000000002</v>
      </c>
      <c r="I37" s="81">
        <v>4.53</v>
      </c>
      <c r="J37" s="83">
        <v>0.01</v>
      </c>
      <c r="K37" s="83">
        <v>0.01</v>
      </c>
      <c r="L37" s="83">
        <v>0.01</v>
      </c>
      <c r="M37" s="83">
        <v>0.01</v>
      </c>
      <c r="N37" s="83">
        <v>375</v>
      </c>
      <c r="O37" s="83">
        <v>0.01</v>
      </c>
      <c r="P37" s="83">
        <v>0.01</v>
      </c>
      <c r="Q37" s="83">
        <v>0.01</v>
      </c>
      <c r="R37" s="83">
        <v>0.01</v>
      </c>
      <c r="S37" s="83">
        <v>0.01</v>
      </c>
      <c r="T37" s="83">
        <v>0.01</v>
      </c>
      <c r="U37" s="83">
        <v>0.01</v>
      </c>
      <c r="V37" s="83">
        <v>0.01</v>
      </c>
      <c r="W37" s="83">
        <v>0.01</v>
      </c>
      <c r="X37" s="83">
        <v>0.01</v>
      </c>
      <c r="Y37" s="83">
        <v>0.01</v>
      </c>
      <c r="Z37" s="83">
        <v>0.01</v>
      </c>
      <c r="AA37" s="83">
        <v>250</v>
      </c>
      <c r="AB37" s="83">
        <v>0.01</v>
      </c>
    </row>
    <row r="38" spans="2:28" x14ac:dyDescent="0.3">
      <c r="B38" s="17" t="s">
        <v>98</v>
      </c>
      <c r="C38" s="17" t="s">
        <v>5</v>
      </c>
      <c r="D38" s="17" t="s">
        <v>13</v>
      </c>
      <c r="E38" s="81">
        <v>1.25</v>
      </c>
      <c r="F38" s="81">
        <v>3</v>
      </c>
      <c r="G38" s="81">
        <v>0.8</v>
      </c>
      <c r="H38" s="81">
        <v>1.4</v>
      </c>
      <c r="I38" s="81">
        <v>3.15</v>
      </c>
      <c r="J38" s="83">
        <v>650</v>
      </c>
      <c r="K38" s="83">
        <v>25</v>
      </c>
      <c r="L38" s="83">
        <v>750</v>
      </c>
      <c r="M38" s="83">
        <v>25</v>
      </c>
      <c r="N38" s="83">
        <v>400</v>
      </c>
      <c r="O38" s="83">
        <v>25</v>
      </c>
      <c r="P38" s="83">
        <v>25</v>
      </c>
      <c r="Q38" s="83">
        <v>25</v>
      </c>
      <c r="R38" s="83">
        <v>625</v>
      </c>
      <c r="S38" s="83">
        <v>650</v>
      </c>
      <c r="T38" s="83">
        <v>25</v>
      </c>
      <c r="U38" s="83">
        <v>750</v>
      </c>
      <c r="V38" s="83">
        <v>25</v>
      </c>
      <c r="W38" s="83">
        <v>400</v>
      </c>
      <c r="X38" s="83">
        <v>25</v>
      </c>
      <c r="Y38" s="83">
        <v>625</v>
      </c>
      <c r="Z38" s="83">
        <v>25</v>
      </c>
      <c r="AA38" s="83">
        <v>125</v>
      </c>
      <c r="AB38" s="83">
        <v>25</v>
      </c>
    </row>
    <row r="39" spans="2:28" x14ac:dyDescent="0.3">
      <c r="B39" s="17" t="s">
        <v>102</v>
      </c>
      <c r="C39" s="17" t="s">
        <v>5</v>
      </c>
      <c r="D39" s="17" t="s">
        <v>13</v>
      </c>
      <c r="E39" s="81">
        <v>2</v>
      </c>
      <c r="F39" s="81">
        <v>4</v>
      </c>
      <c r="G39" s="78" t="s">
        <v>8</v>
      </c>
      <c r="H39" s="81">
        <v>2</v>
      </c>
      <c r="I39" s="81">
        <v>4</v>
      </c>
      <c r="J39" s="83">
        <v>1000</v>
      </c>
      <c r="K39" s="83">
        <v>1166</v>
      </c>
      <c r="L39" s="83">
        <v>1000</v>
      </c>
      <c r="M39" s="83">
        <v>1166</v>
      </c>
      <c r="N39" s="83">
        <v>333</v>
      </c>
      <c r="O39" s="83">
        <v>333</v>
      </c>
      <c r="P39" s="83">
        <v>499</v>
      </c>
      <c r="Q39" s="83">
        <v>499</v>
      </c>
      <c r="R39" s="83">
        <v>499</v>
      </c>
      <c r="S39" s="83">
        <v>1332</v>
      </c>
      <c r="T39" s="83">
        <v>1499</v>
      </c>
      <c r="U39" s="83">
        <v>1332</v>
      </c>
      <c r="V39" s="83">
        <v>1499</v>
      </c>
      <c r="W39" s="83">
        <v>499</v>
      </c>
      <c r="X39" s="83">
        <v>499</v>
      </c>
      <c r="Y39" s="83">
        <v>499</v>
      </c>
      <c r="Z39" s="83">
        <v>1332</v>
      </c>
      <c r="AA39" s="83">
        <v>120</v>
      </c>
      <c r="AB39" s="83">
        <v>499</v>
      </c>
    </row>
    <row r="40" spans="2:28" x14ac:dyDescent="0.3">
      <c r="B40" s="17" t="s">
        <v>112</v>
      </c>
      <c r="C40" s="17" t="s">
        <v>5</v>
      </c>
      <c r="D40" s="17" t="s">
        <v>13</v>
      </c>
      <c r="E40" s="81">
        <v>1.55</v>
      </c>
      <c r="F40" s="81">
        <v>2.35</v>
      </c>
      <c r="G40" s="81">
        <v>1.24</v>
      </c>
      <c r="H40" s="81">
        <v>1.55</v>
      </c>
      <c r="I40" s="81">
        <v>2.35</v>
      </c>
      <c r="J40" s="83">
        <v>425</v>
      </c>
      <c r="K40" s="83">
        <v>525</v>
      </c>
      <c r="L40" s="83">
        <v>475</v>
      </c>
      <c r="M40" s="83">
        <v>575</v>
      </c>
      <c r="N40" s="83">
        <v>250</v>
      </c>
      <c r="O40" s="83">
        <v>275</v>
      </c>
      <c r="P40" s="83">
        <v>300</v>
      </c>
      <c r="Q40" s="83">
        <v>350</v>
      </c>
      <c r="R40" s="83">
        <v>525</v>
      </c>
      <c r="S40" s="83">
        <v>425</v>
      </c>
      <c r="T40" s="83">
        <v>525</v>
      </c>
      <c r="U40" s="83">
        <v>475</v>
      </c>
      <c r="V40" s="83">
        <v>575</v>
      </c>
      <c r="W40" s="83">
        <v>250</v>
      </c>
      <c r="X40" s="83">
        <v>275</v>
      </c>
      <c r="Y40" s="83">
        <v>525</v>
      </c>
      <c r="Z40" s="83">
        <v>750</v>
      </c>
      <c r="AA40" s="83">
        <v>125</v>
      </c>
      <c r="AB40" s="83">
        <v>350</v>
      </c>
    </row>
    <row r="41" spans="2:28" x14ac:dyDescent="0.3">
      <c r="B41" s="17" t="s">
        <v>101</v>
      </c>
      <c r="C41" s="17" t="s">
        <v>5</v>
      </c>
      <c r="D41" s="17" t="s">
        <v>14</v>
      </c>
      <c r="E41" s="81">
        <v>0.8</v>
      </c>
      <c r="F41" s="81">
        <v>0.8</v>
      </c>
      <c r="G41" s="78" t="s">
        <v>8</v>
      </c>
      <c r="H41" s="81">
        <v>0.8</v>
      </c>
      <c r="I41" s="81">
        <v>0.8</v>
      </c>
      <c r="J41" s="82">
        <v>447</v>
      </c>
      <c r="K41" s="82">
        <v>534</v>
      </c>
      <c r="L41" s="82">
        <v>447</v>
      </c>
      <c r="M41" s="82">
        <v>534</v>
      </c>
      <c r="N41" s="82">
        <v>223</v>
      </c>
      <c r="O41" s="82">
        <v>251</v>
      </c>
      <c r="P41" s="82">
        <v>244</v>
      </c>
      <c r="Q41" s="82">
        <v>317</v>
      </c>
      <c r="R41" s="82">
        <v>467</v>
      </c>
      <c r="S41" s="83">
        <v>451</v>
      </c>
      <c r="T41" s="83">
        <v>534</v>
      </c>
      <c r="U41" s="83">
        <v>451</v>
      </c>
      <c r="V41" s="83">
        <v>534</v>
      </c>
      <c r="W41" s="83">
        <v>267</v>
      </c>
      <c r="X41" s="83">
        <v>300</v>
      </c>
      <c r="Y41" s="83">
        <v>384</v>
      </c>
      <c r="Z41" s="83">
        <v>668</v>
      </c>
      <c r="AA41" s="83">
        <v>100</v>
      </c>
      <c r="AB41" s="83">
        <v>367</v>
      </c>
    </row>
    <row r="42" spans="2:28" x14ac:dyDescent="0.3">
      <c r="B42" s="17" t="s">
        <v>104</v>
      </c>
      <c r="C42" s="17" t="s">
        <v>5</v>
      </c>
      <c r="D42" s="17" t="s">
        <v>14</v>
      </c>
      <c r="E42" s="81">
        <v>2.1800000000000002</v>
      </c>
      <c r="F42" s="81">
        <v>4.53</v>
      </c>
      <c r="G42" s="78" t="s">
        <v>8</v>
      </c>
      <c r="H42" s="81">
        <v>2.1800000000000002</v>
      </c>
      <c r="I42" s="81">
        <v>4.53</v>
      </c>
      <c r="J42" s="83">
        <v>800</v>
      </c>
      <c r="K42" s="83">
        <v>1200</v>
      </c>
      <c r="L42" s="83">
        <v>1000</v>
      </c>
      <c r="M42" s="83">
        <v>1400</v>
      </c>
      <c r="N42" s="83">
        <v>425</v>
      </c>
      <c r="O42" s="83">
        <v>0.01</v>
      </c>
      <c r="P42" s="83">
        <v>552</v>
      </c>
      <c r="Q42" s="83">
        <v>0.01</v>
      </c>
      <c r="R42" s="83">
        <v>0.01</v>
      </c>
      <c r="S42" s="83">
        <v>800</v>
      </c>
      <c r="T42" s="83">
        <v>0.01</v>
      </c>
      <c r="U42" s="83">
        <v>1000</v>
      </c>
      <c r="V42" s="83">
        <v>0.01</v>
      </c>
      <c r="W42" s="83">
        <v>400</v>
      </c>
      <c r="X42" s="83">
        <v>0.01</v>
      </c>
      <c r="Y42" s="83">
        <v>0.01</v>
      </c>
      <c r="Z42" s="83">
        <v>0.01</v>
      </c>
      <c r="AA42" s="83">
        <v>250</v>
      </c>
      <c r="AB42" s="83">
        <v>350</v>
      </c>
    </row>
    <row r="43" spans="2:28" x14ac:dyDescent="0.3">
      <c r="B43" s="17" t="s">
        <v>98</v>
      </c>
      <c r="C43" s="17" t="s">
        <v>5</v>
      </c>
      <c r="D43" s="17" t="s">
        <v>14</v>
      </c>
      <c r="E43" s="81">
        <v>1.25</v>
      </c>
      <c r="F43" s="81">
        <v>3</v>
      </c>
      <c r="G43" s="81">
        <v>0.8</v>
      </c>
      <c r="H43" s="81">
        <v>1.4</v>
      </c>
      <c r="I43" s="81">
        <v>3.15</v>
      </c>
      <c r="J43" s="83">
        <v>650</v>
      </c>
      <c r="K43" s="83">
        <v>825</v>
      </c>
      <c r="L43" s="83">
        <v>750</v>
      </c>
      <c r="M43" s="83">
        <v>900</v>
      </c>
      <c r="N43" s="83">
        <v>400</v>
      </c>
      <c r="O43" s="83">
        <v>25</v>
      </c>
      <c r="P43" s="83">
        <v>25</v>
      </c>
      <c r="Q43" s="83">
        <v>25</v>
      </c>
      <c r="R43" s="83">
        <v>625</v>
      </c>
      <c r="S43" s="83">
        <v>650</v>
      </c>
      <c r="T43" s="83">
        <v>825</v>
      </c>
      <c r="U43" s="83">
        <v>750</v>
      </c>
      <c r="V43" s="83">
        <v>900</v>
      </c>
      <c r="W43" s="83">
        <v>400</v>
      </c>
      <c r="X43" s="83">
        <v>25</v>
      </c>
      <c r="Y43" s="83">
        <v>625</v>
      </c>
      <c r="Z43" s="83">
        <v>1500</v>
      </c>
      <c r="AA43" s="83">
        <v>125</v>
      </c>
      <c r="AB43" s="83">
        <v>25</v>
      </c>
    </row>
    <row r="44" spans="2:28" x14ac:dyDescent="0.3">
      <c r="B44" s="17" t="s">
        <v>102</v>
      </c>
      <c r="C44" s="17" t="s">
        <v>5</v>
      </c>
      <c r="D44" s="17" t="s">
        <v>14</v>
      </c>
      <c r="E44" s="81">
        <v>2</v>
      </c>
      <c r="F44" s="81">
        <v>4</v>
      </c>
      <c r="G44" s="78" t="s">
        <v>8</v>
      </c>
      <c r="H44" s="81">
        <v>2</v>
      </c>
      <c r="I44" s="81">
        <v>4</v>
      </c>
      <c r="J44" s="83">
        <v>1000</v>
      </c>
      <c r="K44" s="83">
        <v>1166</v>
      </c>
      <c r="L44" s="83">
        <v>1000</v>
      </c>
      <c r="M44" s="83">
        <v>1166</v>
      </c>
      <c r="N44" s="83">
        <v>333</v>
      </c>
      <c r="O44" s="83">
        <v>333</v>
      </c>
      <c r="P44" s="83">
        <v>499</v>
      </c>
      <c r="Q44" s="83">
        <v>499</v>
      </c>
      <c r="R44" s="83">
        <v>499</v>
      </c>
      <c r="S44" s="83">
        <v>1332</v>
      </c>
      <c r="T44" s="83">
        <v>1499</v>
      </c>
      <c r="U44" s="83">
        <v>1332</v>
      </c>
      <c r="V44" s="83">
        <v>1499</v>
      </c>
      <c r="W44" s="83">
        <v>499</v>
      </c>
      <c r="X44" s="83">
        <v>499</v>
      </c>
      <c r="Y44" s="83">
        <v>499</v>
      </c>
      <c r="Z44" s="83">
        <v>1332</v>
      </c>
      <c r="AA44" s="83">
        <v>120</v>
      </c>
      <c r="AB44" s="83">
        <v>499</v>
      </c>
    </row>
    <row r="45" spans="2:28" x14ac:dyDescent="0.3">
      <c r="B45" s="17" t="s">
        <v>112</v>
      </c>
      <c r="C45" s="17" t="s">
        <v>5</v>
      </c>
      <c r="D45" s="17" t="s">
        <v>14</v>
      </c>
      <c r="E45" s="81">
        <v>1.55</v>
      </c>
      <c r="F45" s="81">
        <v>2.35</v>
      </c>
      <c r="G45" s="81">
        <v>1.24</v>
      </c>
      <c r="H45" s="81">
        <v>1.55</v>
      </c>
      <c r="I45" s="81">
        <v>2.35</v>
      </c>
      <c r="J45" s="83">
        <v>425</v>
      </c>
      <c r="K45" s="83">
        <v>525</v>
      </c>
      <c r="L45" s="83">
        <v>475</v>
      </c>
      <c r="M45" s="83">
        <v>575</v>
      </c>
      <c r="N45" s="83">
        <v>250</v>
      </c>
      <c r="O45" s="83">
        <v>275</v>
      </c>
      <c r="P45" s="83">
        <v>300</v>
      </c>
      <c r="Q45" s="83">
        <v>350</v>
      </c>
      <c r="R45" s="83">
        <v>525</v>
      </c>
      <c r="S45" s="83">
        <v>425</v>
      </c>
      <c r="T45" s="83">
        <v>525</v>
      </c>
      <c r="U45" s="83">
        <v>475</v>
      </c>
      <c r="V45" s="83">
        <v>575</v>
      </c>
      <c r="W45" s="83">
        <v>250</v>
      </c>
      <c r="X45" s="83">
        <v>275</v>
      </c>
      <c r="Y45" s="83">
        <v>525</v>
      </c>
      <c r="Z45" s="83">
        <v>750</v>
      </c>
      <c r="AA45" s="83">
        <v>125</v>
      </c>
      <c r="AB45" s="83">
        <v>350</v>
      </c>
    </row>
    <row r="46" spans="2:28" x14ac:dyDescent="0.3">
      <c r="B46" s="17" t="s">
        <v>101</v>
      </c>
      <c r="C46" s="17" t="s">
        <v>5</v>
      </c>
      <c r="D46" s="17" t="s">
        <v>15</v>
      </c>
      <c r="E46" s="81">
        <v>0.8</v>
      </c>
      <c r="F46" s="81">
        <v>0.8</v>
      </c>
      <c r="G46" s="78" t="s">
        <v>8</v>
      </c>
      <c r="H46" s="81">
        <v>0.8</v>
      </c>
      <c r="I46" s="81">
        <v>0.8</v>
      </c>
      <c r="J46" s="82">
        <v>447</v>
      </c>
      <c r="K46" s="82">
        <v>534</v>
      </c>
      <c r="L46" s="82">
        <v>447</v>
      </c>
      <c r="M46" s="82">
        <v>534</v>
      </c>
      <c r="N46" s="82">
        <v>223</v>
      </c>
      <c r="O46" s="82">
        <v>251</v>
      </c>
      <c r="P46" s="82">
        <v>244</v>
      </c>
      <c r="Q46" s="82">
        <v>317</v>
      </c>
      <c r="R46" s="82">
        <v>467</v>
      </c>
      <c r="S46" s="83">
        <v>451</v>
      </c>
      <c r="T46" s="83">
        <v>534</v>
      </c>
      <c r="U46" s="83">
        <v>451</v>
      </c>
      <c r="V46" s="83">
        <v>534</v>
      </c>
      <c r="W46" s="83">
        <v>267</v>
      </c>
      <c r="X46" s="83">
        <v>300</v>
      </c>
      <c r="Y46" s="83">
        <v>384</v>
      </c>
      <c r="Z46" s="83">
        <v>668</v>
      </c>
      <c r="AA46" s="83">
        <v>100</v>
      </c>
      <c r="AB46" s="83">
        <v>367</v>
      </c>
    </row>
    <row r="47" spans="2:28" x14ac:dyDescent="0.3">
      <c r="B47" s="17" t="s">
        <v>104</v>
      </c>
      <c r="C47" s="17" t="s">
        <v>5</v>
      </c>
      <c r="D47" s="17" t="s">
        <v>15</v>
      </c>
      <c r="E47" s="81">
        <v>2.1800000000000002</v>
      </c>
      <c r="F47" s="81">
        <v>4.53</v>
      </c>
      <c r="G47" s="78" t="s">
        <v>8</v>
      </c>
      <c r="H47" s="81">
        <v>2.1800000000000002</v>
      </c>
      <c r="I47" s="81">
        <v>4.53</v>
      </c>
      <c r="J47" s="83">
        <v>600</v>
      </c>
      <c r="K47" s="83">
        <v>0.01</v>
      </c>
      <c r="L47" s="83">
        <v>0.01</v>
      </c>
      <c r="M47" s="83">
        <v>0.01</v>
      </c>
      <c r="N47" s="83">
        <v>375</v>
      </c>
      <c r="O47" s="83">
        <v>0.01</v>
      </c>
      <c r="P47" s="83">
        <v>0.01</v>
      </c>
      <c r="Q47" s="83">
        <v>0.01</v>
      </c>
      <c r="R47" s="83">
        <v>0.01</v>
      </c>
      <c r="S47" s="83">
        <v>0.01</v>
      </c>
      <c r="T47" s="83">
        <v>0.01</v>
      </c>
      <c r="U47" s="83">
        <v>0.01</v>
      </c>
      <c r="V47" s="83">
        <v>0.01</v>
      </c>
      <c r="W47" s="83">
        <v>375</v>
      </c>
      <c r="X47" s="83">
        <v>0.01</v>
      </c>
      <c r="Y47" s="83">
        <v>0.01</v>
      </c>
      <c r="Z47" s="83">
        <v>0.01</v>
      </c>
      <c r="AA47" s="83">
        <v>250</v>
      </c>
      <c r="AB47" s="83">
        <v>350</v>
      </c>
    </row>
    <row r="48" spans="2:28" x14ac:dyDescent="0.3">
      <c r="B48" s="17" t="s">
        <v>98</v>
      </c>
      <c r="C48" s="17" t="s">
        <v>5</v>
      </c>
      <c r="D48" s="17" t="s">
        <v>15</v>
      </c>
      <c r="E48" s="81">
        <v>1.25</v>
      </c>
      <c r="F48" s="81">
        <v>3</v>
      </c>
      <c r="G48" s="81">
        <v>0.8</v>
      </c>
      <c r="H48" s="81">
        <v>1.4</v>
      </c>
      <c r="I48" s="81">
        <v>3.15</v>
      </c>
      <c r="J48" s="83">
        <v>650</v>
      </c>
      <c r="K48" s="83">
        <v>25</v>
      </c>
      <c r="L48" s="83">
        <v>750</v>
      </c>
      <c r="M48" s="83">
        <v>25</v>
      </c>
      <c r="N48" s="83">
        <v>400</v>
      </c>
      <c r="O48" s="83">
        <v>25</v>
      </c>
      <c r="P48" s="83">
        <v>25</v>
      </c>
      <c r="Q48" s="83">
        <v>25</v>
      </c>
      <c r="R48" s="83">
        <v>625</v>
      </c>
      <c r="S48" s="83">
        <v>650</v>
      </c>
      <c r="T48" s="83">
        <v>25</v>
      </c>
      <c r="U48" s="83">
        <v>750</v>
      </c>
      <c r="V48" s="83">
        <v>25</v>
      </c>
      <c r="W48" s="83">
        <v>400</v>
      </c>
      <c r="X48" s="83">
        <v>25</v>
      </c>
      <c r="Y48" s="83">
        <v>625</v>
      </c>
      <c r="Z48" s="83">
        <v>25</v>
      </c>
      <c r="AA48" s="83">
        <v>125</v>
      </c>
      <c r="AB48" s="83">
        <v>25</v>
      </c>
    </row>
    <row r="49" spans="2:28" x14ac:dyDescent="0.3">
      <c r="B49" s="17" t="s">
        <v>102</v>
      </c>
      <c r="C49" s="17" t="s">
        <v>5</v>
      </c>
      <c r="D49" s="17" t="s">
        <v>15</v>
      </c>
      <c r="E49" s="81">
        <v>2</v>
      </c>
      <c r="F49" s="81">
        <v>4</v>
      </c>
      <c r="G49" s="78" t="s">
        <v>8</v>
      </c>
      <c r="H49" s="81">
        <v>2</v>
      </c>
      <c r="I49" s="81">
        <v>4</v>
      </c>
      <c r="J49" s="83">
        <v>1000</v>
      </c>
      <c r="K49" s="83">
        <v>1166</v>
      </c>
      <c r="L49" s="83">
        <v>1000</v>
      </c>
      <c r="M49" s="83">
        <v>1166</v>
      </c>
      <c r="N49" s="83">
        <v>333</v>
      </c>
      <c r="O49" s="83">
        <v>333</v>
      </c>
      <c r="P49" s="83">
        <v>499</v>
      </c>
      <c r="Q49" s="83">
        <v>499</v>
      </c>
      <c r="R49" s="83">
        <v>499</v>
      </c>
      <c r="S49" s="83">
        <v>1332</v>
      </c>
      <c r="T49" s="83">
        <v>1499</v>
      </c>
      <c r="U49" s="83">
        <v>1332</v>
      </c>
      <c r="V49" s="83">
        <v>1499</v>
      </c>
      <c r="W49" s="83">
        <v>499</v>
      </c>
      <c r="X49" s="83">
        <v>499</v>
      </c>
      <c r="Y49" s="83">
        <v>499</v>
      </c>
      <c r="Z49" s="83">
        <v>1332</v>
      </c>
      <c r="AA49" s="83">
        <v>120</v>
      </c>
      <c r="AB49" s="83">
        <v>499</v>
      </c>
    </row>
    <row r="50" spans="2:28" x14ac:dyDescent="0.3">
      <c r="B50" s="17" t="s">
        <v>112</v>
      </c>
      <c r="C50" s="17" t="s">
        <v>5</v>
      </c>
      <c r="D50" s="17" t="s">
        <v>15</v>
      </c>
      <c r="E50" s="81">
        <v>1.55</v>
      </c>
      <c r="F50" s="81">
        <v>2.35</v>
      </c>
      <c r="G50" s="81">
        <v>1.24</v>
      </c>
      <c r="H50" s="81">
        <v>1.55</v>
      </c>
      <c r="I50" s="81">
        <v>2.35</v>
      </c>
      <c r="J50" s="83">
        <v>425</v>
      </c>
      <c r="K50" s="83">
        <v>525</v>
      </c>
      <c r="L50" s="83">
        <v>475</v>
      </c>
      <c r="M50" s="83">
        <v>575</v>
      </c>
      <c r="N50" s="83">
        <v>250</v>
      </c>
      <c r="O50" s="83">
        <v>275</v>
      </c>
      <c r="P50" s="83">
        <v>300</v>
      </c>
      <c r="Q50" s="83">
        <v>350</v>
      </c>
      <c r="R50" s="83">
        <v>525</v>
      </c>
      <c r="S50" s="83">
        <v>425</v>
      </c>
      <c r="T50" s="83">
        <v>525</v>
      </c>
      <c r="U50" s="83">
        <v>475</v>
      </c>
      <c r="V50" s="83">
        <v>575</v>
      </c>
      <c r="W50" s="83">
        <v>250</v>
      </c>
      <c r="X50" s="83">
        <v>275</v>
      </c>
      <c r="Y50" s="83">
        <v>525</v>
      </c>
      <c r="Z50" s="83">
        <v>750</v>
      </c>
      <c r="AA50" s="83">
        <v>125</v>
      </c>
      <c r="AB50" s="83">
        <v>350</v>
      </c>
    </row>
    <row r="51" spans="2:28" x14ac:dyDescent="0.3">
      <c r="B51" s="17" t="s">
        <v>101</v>
      </c>
      <c r="C51" s="17" t="s">
        <v>5</v>
      </c>
      <c r="D51" s="17" t="s">
        <v>16</v>
      </c>
      <c r="E51" s="81">
        <v>0.8</v>
      </c>
      <c r="F51" s="81">
        <v>0.8</v>
      </c>
      <c r="G51" s="78" t="s">
        <v>8</v>
      </c>
      <c r="H51" s="81">
        <v>0.8</v>
      </c>
      <c r="I51" s="81">
        <v>0.8</v>
      </c>
      <c r="J51" s="82">
        <v>447</v>
      </c>
      <c r="K51" s="82">
        <v>534</v>
      </c>
      <c r="L51" s="82">
        <v>447</v>
      </c>
      <c r="M51" s="82">
        <v>534</v>
      </c>
      <c r="N51" s="82">
        <v>223</v>
      </c>
      <c r="O51" s="82">
        <v>251</v>
      </c>
      <c r="P51" s="82">
        <v>244</v>
      </c>
      <c r="Q51" s="82">
        <v>317</v>
      </c>
      <c r="R51" s="82">
        <v>467</v>
      </c>
      <c r="S51" s="83">
        <v>451</v>
      </c>
      <c r="T51" s="83">
        <v>534</v>
      </c>
      <c r="U51" s="83">
        <v>451</v>
      </c>
      <c r="V51" s="83">
        <v>534</v>
      </c>
      <c r="W51" s="83">
        <v>267</v>
      </c>
      <c r="X51" s="83">
        <v>300</v>
      </c>
      <c r="Y51" s="83">
        <v>384</v>
      </c>
      <c r="Z51" s="83">
        <v>668</v>
      </c>
      <c r="AA51" s="83">
        <v>100</v>
      </c>
      <c r="AB51" s="83">
        <v>367</v>
      </c>
    </row>
    <row r="52" spans="2:28" x14ac:dyDescent="0.3">
      <c r="B52" s="17" t="s">
        <v>104</v>
      </c>
      <c r="C52" s="17" t="s">
        <v>5</v>
      </c>
      <c r="D52" s="17" t="s">
        <v>16</v>
      </c>
      <c r="E52" s="81">
        <v>2.1800000000000002</v>
      </c>
      <c r="F52" s="81">
        <v>4.53</v>
      </c>
      <c r="G52" s="78" t="s">
        <v>8</v>
      </c>
      <c r="H52" s="81">
        <v>2.1800000000000002</v>
      </c>
      <c r="I52" s="81">
        <v>4.53</v>
      </c>
      <c r="J52" s="83">
        <v>2000</v>
      </c>
      <c r="K52" s="83">
        <v>3000</v>
      </c>
      <c r="L52" s="83">
        <v>2500</v>
      </c>
      <c r="M52" s="83">
        <v>3500</v>
      </c>
      <c r="N52" s="83">
        <v>380</v>
      </c>
      <c r="O52" s="83">
        <v>0.01</v>
      </c>
      <c r="P52" s="83">
        <v>0.01</v>
      </c>
      <c r="Q52" s="83">
        <v>0.01</v>
      </c>
      <c r="R52" s="83">
        <v>0.01</v>
      </c>
      <c r="S52" s="83">
        <v>1200</v>
      </c>
      <c r="T52" s="83">
        <v>0.01</v>
      </c>
      <c r="U52" s="83">
        <v>0.01</v>
      </c>
      <c r="V52" s="83">
        <v>0.01</v>
      </c>
      <c r="W52" s="83">
        <v>380</v>
      </c>
      <c r="X52" s="83">
        <v>0.01</v>
      </c>
      <c r="Y52" s="83">
        <v>0.01</v>
      </c>
      <c r="Z52" s="83">
        <v>0.01</v>
      </c>
      <c r="AA52" s="83">
        <v>250</v>
      </c>
      <c r="AB52" s="83">
        <v>350</v>
      </c>
    </row>
    <row r="53" spans="2:28" x14ac:dyDescent="0.3">
      <c r="B53" s="17" t="s">
        <v>98</v>
      </c>
      <c r="C53" s="17" t="s">
        <v>5</v>
      </c>
      <c r="D53" s="17" t="s">
        <v>16</v>
      </c>
      <c r="E53" s="81">
        <v>1.25</v>
      </c>
      <c r="F53" s="81">
        <v>3</v>
      </c>
      <c r="G53" s="81">
        <v>0.8</v>
      </c>
      <c r="H53" s="81">
        <v>1.4</v>
      </c>
      <c r="I53" s="81">
        <v>3.15</v>
      </c>
      <c r="J53" s="83">
        <v>650</v>
      </c>
      <c r="K53" s="83">
        <v>825</v>
      </c>
      <c r="L53" s="83">
        <v>750</v>
      </c>
      <c r="M53" s="83">
        <v>900</v>
      </c>
      <c r="N53" s="83">
        <v>400</v>
      </c>
      <c r="O53" s="83">
        <v>25</v>
      </c>
      <c r="P53" s="83">
        <v>250</v>
      </c>
      <c r="Q53" s="83">
        <v>25</v>
      </c>
      <c r="R53" s="83">
        <v>625</v>
      </c>
      <c r="S53" s="83">
        <v>650</v>
      </c>
      <c r="T53" s="83">
        <v>825</v>
      </c>
      <c r="U53" s="83">
        <v>750</v>
      </c>
      <c r="V53" s="83">
        <v>900</v>
      </c>
      <c r="W53" s="83">
        <v>400</v>
      </c>
      <c r="X53" s="83">
        <v>25</v>
      </c>
      <c r="Y53" s="83">
        <v>625</v>
      </c>
      <c r="Z53" s="83">
        <v>25</v>
      </c>
      <c r="AA53" s="83">
        <v>125</v>
      </c>
      <c r="AB53" s="83">
        <v>250</v>
      </c>
    </row>
    <row r="54" spans="2:28" x14ac:dyDescent="0.3">
      <c r="B54" s="17" t="s">
        <v>102</v>
      </c>
      <c r="C54" s="17" t="s">
        <v>5</v>
      </c>
      <c r="D54" s="17" t="s">
        <v>16</v>
      </c>
      <c r="E54" s="81">
        <v>2</v>
      </c>
      <c r="F54" s="81">
        <v>4</v>
      </c>
      <c r="G54" s="78" t="s">
        <v>8</v>
      </c>
      <c r="H54" s="81">
        <v>2</v>
      </c>
      <c r="I54" s="81">
        <v>4</v>
      </c>
      <c r="J54" s="83">
        <v>1000</v>
      </c>
      <c r="K54" s="83">
        <v>1166</v>
      </c>
      <c r="L54" s="83">
        <v>1000</v>
      </c>
      <c r="M54" s="83">
        <v>1166</v>
      </c>
      <c r="N54" s="83">
        <v>333</v>
      </c>
      <c r="O54" s="83">
        <v>333</v>
      </c>
      <c r="P54" s="83">
        <v>499</v>
      </c>
      <c r="Q54" s="83">
        <v>499</v>
      </c>
      <c r="R54" s="83">
        <v>499</v>
      </c>
      <c r="S54" s="83">
        <v>1332</v>
      </c>
      <c r="T54" s="83">
        <v>1499</v>
      </c>
      <c r="U54" s="83">
        <v>1332</v>
      </c>
      <c r="V54" s="83">
        <v>1499</v>
      </c>
      <c r="W54" s="83">
        <v>499</v>
      </c>
      <c r="X54" s="83">
        <v>499</v>
      </c>
      <c r="Y54" s="83">
        <v>499</v>
      </c>
      <c r="Z54" s="83">
        <v>1332</v>
      </c>
      <c r="AA54" s="83">
        <v>120</v>
      </c>
      <c r="AB54" s="83">
        <v>499</v>
      </c>
    </row>
    <row r="55" spans="2:28" x14ac:dyDescent="0.3">
      <c r="B55" s="17" t="s">
        <v>112</v>
      </c>
      <c r="C55" s="17" t="s">
        <v>5</v>
      </c>
      <c r="D55" s="17" t="s">
        <v>16</v>
      </c>
      <c r="E55" s="81">
        <v>1.55</v>
      </c>
      <c r="F55" s="81">
        <v>2.35</v>
      </c>
      <c r="G55" s="81">
        <v>1.24</v>
      </c>
      <c r="H55" s="81">
        <v>1.55</v>
      </c>
      <c r="I55" s="81">
        <v>2.35</v>
      </c>
      <c r="J55" s="83">
        <v>425</v>
      </c>
      <c r="K55" s="83">
        <v>525</v>
      </c>
      <c r="L55" s="83">
        <v>475</v>
      </c>
      <c r="M55" s="83">
        <v>575</v>
      </c>
      <c r="N55" s="83">
        <v>250</v>
      </c>
      <c r="O55" s="83">
        <v>275</v>
      </c>
      <c r="P55" s="83">
        <v>300</v>
      </c>
      <c r="Q55" s="83">
        <v>350</v>
      </c>
      <c r="R55" s="83">
        <v>525</v>
      </c>
      <c r="S55" s="83">
        <v>425</v>
      </c>
      <c r="T55" s="83">
        <v>525</v>
      </c>
      <c r="U55" s="83">
        <v>475</v>
      </c>
      <c r="V55" s="83">
        <v>575</v>
      </c>
      <c r="W55" s="83">
        <v>250</v>
      </c>
      <c r="X55" s="83">
        <v>275</v>
      </c>
      <c r="Y55" s="83">
        <v>525</v>
      </c>
      <c r="Z55" s="83">
        <v>750</v>
      </c>
      <c r="AA55" s="83">
        <v>125</v>
      </c>
      <c r="AB55" s="83">
        <v>350</v>
      </c>
    </row>
    <row r="56" spans="2:28" x14ac:dyDescent="0.3">
      <c r="B56" s="17" t="s">
        <v>101</v>
      </c>
      <c r="C56" s="17" t="s">
        <v>4</v>
      </c>
      <c r="D56" s="17" t="s">
        <v>44</v>
      </c>
      <c r="E56" s="81">
        <v>0.8</v>
      </c>
      <c r="F56" s="81">
        <v>0.8</v>
      </c>
      <c r="G56" s="78" t="s">
        <v>8</v>
      </c>
      <c r="H56" s="81">
        <v>0.8</v>
      </c>
      <c r="I56" s="81">
        <v>0.8</v>
      </c>
      <c r="J56" s="83">
        <v>447</v>
      </c>
      <c r="K56" s="83">
        <v>534</v>
      </c>
      <c r="L56" s="83">
        <v>447</v>
      </c>
      <c r="M56" s="83">
        <v>534</v>
      </c>
      <c r="N56" s="83">
        <v>223</v>
      </c>
      <c r="O56" s="83">
        <v>251</v>
      </c>
      <c r="P56" s="83">
        <v>244</v>
      </c>
      <c r="Q56" s="83">
        <v>317</v>
      </c>
      <c r="R56" s="83">
        <v>467</v>
      </c>
      <c r="S56" s="83">
        <v>451</v>
      </c>
      <c r="T56" s="83">
        <v>534</v>
      </c>
      <c r="U56" s="83">
        <v>451</v>
      </c>
      <c r="V56" s="83">
        <v>534</v>
      </c>
      <c r="W56" s="83">
        <v>267</v>
      </c>
      <c r="X56" s="83">
        <v>300</v>
      </c>
      <c r="Y56" s="83">
        <v>384</v>
      </c>
      <c r="Z56" s="83">
        <v>668</v>
      </c>
      <c r="AA56" s="83">
        <v>100</v>
      </c>
      <c r="AB56" s="83">
        <v>367</v>
      </c>
    </row>
    <row r="57" spans="2:28" x14ac:dyDescent="0.3">
      <c r="B57" s="17" t="s">
        <v>104</v>
      </c>
      <c r="C57" s="17" t="s">
        <v>4</v>
      </c>
      <c r="D57" s="17" t="s">
        <v>44</v>
      </c>
      <c r="E57" s="81">
        <v>2.1800000000000002</v>
      </c>
      <c r="F57" s="81">
        <v>4.53</v>
      </c>
      <c r="G57" s="78" t="s">
        <v>8</v>
      </c>
      <c r="H57" s="81">
        <v>2.1800000000000002</v>
      </c>
      <c r="I57" s="81">
        <v>4.53</v>
      </c>
      <c r="J57" s="83">
        <v>0.01</v>
      </c>
      <c r="K57" s="83">
        <v>0.01</v>
      </c>
      <c r="L57" s="83">
        <v>0.01</v>
      </c>
      <c r="M57" s="83">
        <v>0.01</v>
      </c>
      <c r="N57" s="83">
        <v>450</v>
      </c>
      <c r="O57" s="83">
        <v>0.01</v>
      </c>
      <c r="P57" s="83">
        <v>725</v>
      </c>
      <c r="Q57" s="83">
        <v>0.01</v>
      </c>
      <c r="R57" s="83">
        <v>0.01</v>
      </c>
      <c r="S57" s="83">
        <v>0.01</v>
      </c>
      <c r="T57" s="83">
        <v>0.01</v>
      </c>
      <c r="U57" s="83">
        <v>0.01</v>
      </c>
      <c r="V57" s="83">
        <v>0.01</v>
      </c>
      <c r="W57" s="83">
        <v>450</v>
      </c>
      <c r="X57" s="83">
        <v>0.01</v>
      </c>
      <c r="Y57" s="83">
        <v>0.01</v>
      </c>
      <c r="Z57" s="83">
        <v>0.01</v>
      </c>
      <c r="AA57" s="83">
        <v>300</v>
      </c>
      <c r="AB57" s="83">
        <v>450</v>
      </c>
    </row>
    <row r="58" spans="2:28" x14ac:dyDescent="0.3">
      <c r="B58" s="17" t="s">
        <v>98</v>
      </c>
      <c r="C58" s="17" t="s">
        <v>4</v>
      </c>
      <c r="D58" s="17" t="s">
        <v>44</v>
      </c>
      <c r="E58" s="81">
        <v>1.25</v>
      </c>
      <c r="F58" s="81">
        <v>3</v>
      </c>
      <c r="G58" s="81">
        <v>0.8</v>
      </c>
      <c r="H58" s="81">
        <v>1.4</v>
      </c>
      <c r="I58" s="81">
        <v>3.15</v>
      </c>
      <c r="J58" s="83">
        <v>650</v>
      </c>
      <c r="K58" s="83">
        <v>25</v>
      </c>
      <c r="L58" s="83">
        <v>750</v>
      </c>
      <c r="M58" s="83">
        <v>25</v>
      </c>
      <c r="N58" s="83">
        <v>400</v>
      </c>
      <c r="O58" s="83">
        <v>25</v>
      </c>
      <c r="P58" s="83">
        <v>25</v>
      </c>
      <c r="Q58" s="83">
        <v>25</v>
      </c>
      <c r="R58" s="83">
        <v>625</v>
      </c>
      <c r="S58" s="83">
        <v>650</v>
      </c>
      <c r="T58" s="83">
        <v>25</v>
      </c>
      <c r="U58" s="83">
        <v>750</v>
      </c>
      <c r="V58" s="83">
        <v>25</v>
      </c>
      <c r="W58" s="83">
        <v>400</v>
      </c>
      <c r="X58" s="83">
        <v>25</v>
      </c>
      <c r="Y58" s="83">
        <v>625</v>
      </c>
      <c r="Z58" s="83">
        <v>25</v>
      </c>
      <c r="AA58" s="83">
        <v>125</v>
      </c>
      <c r="AB58" s="83">
        <v>25</v>
      </c>
    </row>
    <row r="59" spans="2:28" x14ac:dyDescent="0.3">
      <c r="B59" s="17" t="s">
        <v>102</v>
      </c>
      <c r="C59" s="17" t="s">
        <v>4</v>
      </c>
      <c r="D59" s="17" t="s">
        <v>44</v>
      </c>
      <c r="E59" s="81">
        <v>2</v>
      </c>
      <c r="F59" s="81">
        <v>4</v>
      </c>
      <c r="G59" s="78" t="s">
        <v>8</v>
      </c>
      <c r="H59" s="81">
        <v>2</v>
      </c>
      <c r="I59" s="81">
        <v>4</v>
      </c>
      <c r="J59" s="83">
        <v>1000</v>
      </c>
      <c r="K59" s="83">
        <v>1166</v>
      </c>
      <c r="L59" s="83">
        <v>1000</v>
      </c>
      <c r="M59" s="83">
        <v>1166</v>
      </c>
      <c r="N59" s="83">
        <v>333</v>
      </c>
      <c r="O59" s="83">
        <v>333</v>
      </c>
      <c r="P59" s="83">
        <v>499</v>
      </c>
      <c r="Q59" s="83">
        <v>499</v>
      </c>
      <c r="R59" s="83">
        <v>499</v>
      </c>
      <c r="S59" s="83">
        <v>1332</v>
      </c>
      <c r="T59" s="83">
        <v>1499</v>
      </c>
      <c r="U59" s="83">
        <v>1332</v>
      </c>
      <c r="V59" s="83">
        <v>1499</v>
      </c>
      <c r="W59" s="83">
        <v>499</v>
      </c>
      <c r="X59" s="83">
        <v>499</v>
      </c>
      <c r="Y59" s="83">
        <v>499</v>
      </c>
      <c r="Z59" s="83">
        <v>1332</v>
      </c>
      <c r="AA59" s="83">
        <v>120</v>
      </c>
      <c r="AB59" s="83">
        <v>499</v>
      </c>
    </row>
    <row r="60" spans="2:28" x14ac:dyDescent="0.3">
      <c r="B60" s="17" t="s">
        <v>112</v>
      </c>
      <c r="C60" s="17" t="s">
        <v>4</v>
      </c>
      <c r="D60" s="17" t="s">
        <v>44</v>
      </c>
      <c r="E60" s="81">
        <v>1.55</v>
      </c>
      <c r="F60" s="81">
        <v>2.35</v>
      </c>
      <c r="G60" s="81">
        <v>1.24</v>
      </c>
      <c r="H60" s="81">
        <v>1.55</v>
      </c>
      <c r="I60" s="81">
        <v>2.35</v>
      </c>
      <c r="J60" s="83">
        <v>425</v>
      </c>
      <c r="K60" s="83">
        <v>525</v>
      </c>
      <c r="L60" s="83">
        <v>475</v>
      </c>
      <c r="M60" s="83">
        <v>575</v>
      </c>
      <c r="N60" s="83">
        <v>250</v>
      </c>
      <c r="O60" s="83">
        <v>275</v>
      </c>
      <c r="P60" s="83">
        <v>300</v>
      </c>
      <c r="Q60" s="83">
        <v>350</v>
      </c>
      <c r="R60" s="83">
        <v>525</v>
      </c>
      <c r="S60" s="83">
        <v>425</v>
      </c>
      <c r="T60" s="83">
        <v>525</v>
      </c>
      <c r="U60" s="83">
        <v>475</v>
      </c>
      <c r="V60" s="83">
        <v>575</v>
      </c>
      <c r="W60" s="83">
        <v>250</v>
      </c>
      <c r="X60" s="83">
        <v>275</v>
      </c>
      <c r="Y60" s="83">
        <v>525</v>
      </c>
      <c r="Z60" s="83">
        <v>750</v>
      </c>
      <c r="AA60" s="83">
        <v>125</v>
      </c>
      <c r="AB60" s="83">
        <v>350</v>
      </c>
    </row>
    <row r="61" spans="2:28" x14ac:dyDescent="0.3">
      <c r="B61" s="17" t="s">
        <v>101</v>
      </c>
      <c r="C61" s="17" t="s">
        <v>4</v>
      </c>
      <c r="D61" s="17" t="s">
        <v>45</v>
      </c>
      <c r="E61" s="81">
        <v>0.8</v>
      </c>
      <c r="F61" s="81">
        <v>0.8</v>
      </c>
      <c r="G61" s="78" t="s">
        <v>8</v>
      </c>
      <c r="H61" s="81">
        <v>0.8</v>
      </c>
      <c r="I61" s="81">
        <v>0.8</v>
      </c>
      <c r="J61" s="83">
        <v>447</v>
      </c>
      <c r="K61" s="83">
        <v>534</v>
      </c>
      <c r="L61" s="83">
        <v>447</v>
      </c>
      <c r="M61" s="83">
        <v>534</v>
      </c>
      <c r="N61" s="83">
        <v>223</v>
      </c>
      <c r="O61" s="83">
        <v>251</v>
      </c>
      <c r="P61" s="83">
        <v>244</v>
      </c>
      <c r="Q61" s="83">
        <v>317</v>
      </c>
      <c r="R61" s="83">
        <v>467</v>
      </c>
      <c r="S61" s="83">
        <v>451</v>
      </c>
      <c r="T61" s="83">
        <v>534</v>
      </c>
      <c r="U61" s="83">
        <v>451</v>
      </c>
      <c r="V61" s="83">
        <v>534</v>
      </c>
      <c r="W61" s="83">
        <v>267</v>
      </c>
      <c r="X61" s="83">
        <v>300</v>
      </c>
      <c r="Y61" s="83">
        <v>384</v>
      </c>
      <c r="Z61" s="83">
        <v>668</v>
      </c>
      <c r="AA61" s="83">
        <v>100</v>
      </c>
      <c r="AB61" s="83">
        <v>367</v>
      </c>
    </row>
    <row r="62" spans="2:28" x14ac:dyDescent="0.3">
      <c r="B62" s="17" t="s">
        <v>104</v>
      </c>
      <c r="C62" s="17" t="s">
        <v>4</v>
      </c>
      <c r="D62" s="17" t="s">
        <v>45</v>
      </c>
      <c r="E62" s="81">
        <v>2.1800000000000002</v>
      </c>
      <c r="F62" s="81">
        <v>4.53</v>
      </c>
      <c r="G62" s="78" t="s">
        <v>8</v>
      </c>
      <c r="H62" s="81">
        <v>2.1800000000000002</v>
      </c>
      <c r="I62" s="81">
        <v>4.53</v>
      </c>
      <c r="J62" s="83">
        <v>0.01</v>
      </c>
      <c r="K62" s="83">
        <v>0.01</v>
      </c>
      <c r="L62" s="83">
        <v>0.01</v>
      </c>
      <c r="M62" s="83">
        <v>0.01</v>
      </c>
      <c r="N62" s="83">
        <v>450</v>
      </c>
      <c r="O62" s="83">
        <v>0.01</v>
      </c>
      <c r="P62" s="83">
        <v>725</v>
      </c>
      <c r="Q62" s="83">
        <v>0.01</v>
      </c>
      <c r="R62" s="83">
        <v>0.01</v>
      </c>
      <c r="S62" s="83">
        <v>0.01</v>
      </c>
      <c r="T62" s="83">
        <v>0.01</v>
      </c>
      <c r="U62" s="83">
        <v>0.01</v>
      </c>
      <c r="V62" s="83">
        <v>0.01</v>
      </c>
      <c r="W62" s="83">
        <v>450</v>
      </c>
      <c r="X62" s="83">
        <v>0.01</v>
      </c>
      <c r="Y62" s="83">
        <v>0.01</v>
      </c>
      <c r="Z62" s="83">
        <v>0.01</v>
      </c>
      <c r="AA62" s="83">
        <v>300</v>
      </c>
      <c r="AB62" s="83">
        <v>450</v>
      </c>
    </row>
    <row r="63" spans="2:28" x14ac:dyDescent="0.3">
      <c r="B63" s="17" t="s">
        <v>98</v>
      </c>
      <c r="C63" s="17" t="s">
        <v>4</v>
      </c>
      <c r="D63" s="17" t="s">
        <v>45</v>
      </c>
      <c r="E63" s="81">
        <v>1.25</v>
      </c>
      <c r="F63" s="81">
        <v>3</v>
      </c>
      <c r="G63" s="81">
        <v>0.8</v>
      </c>
      <c r="H63" s="81">
        <v>1.4</v>
      </c>
      <c r="I63" s="81">
        <v>3.15</v>
      </c>
      <c r="J63" s="83">
        <v>650</v>
      </c>
      <c r="K63" s="83">
        <v>25</v>
      </c>
      <c r="L63" s="83">
        <v>750</v>
      </c>
      <c r="M63" s="83">
        <v>25</v>
      </c>
      <c r="N63" s="83">
        <v>400</v>
      </c>
      <c r="O63" s="83">
        <v>25</v>
      </c>
      <c r="P63" s="83">
        <v>25</v>
      </c>
      <c r="Q63" s="83">
        <v>25</v>
      </c>
      <c r="R63" s="83">
        <v>625</v>
      </c>
      <c r="S63" s="83">
        <v>650</v>
      </c>
      <c r="T63" s="83">
        <v>25</v>
      </c>
      <c r="U63" s="83">
        <v>750</v>
      </c>
      <c r="V63" s="83">
        <v>25</v>
      </c>
      <c r="W63" s="83">
        <v>400</v>
      </c>
      <c r="X63" s="83">
        <v>25</v>
      </c>
      <c r="Y63" s="83">
        <v>625</v>
      </c>
      <c r="Z63" s="83">
        <v>25</v>
      </c>
      <c r="AA63" s="83">
        <v>125</v>
      </c>
      <c r="AB63" s="83">
        <v>25</v>
      </c>
    </row>
    <row r="64" spans="2:28" x14ac:dyDescent="0.3">
      <c r="B64" s="17" t="s">
        <v>102</v>
      </c>
      <c r="C64" s="17" t="s">
        <v>4</v>
      </c>
      <c r="D64" s="17" t="s">
        <v>45</v>
      </c>
      <c r="E64" s="81">
        <v>2</v>
      </c>
      <c r="F64" s="81">
        <v>4</v>
      </c>
      <c r="G64" s="78" t="s">
        <v>8</v>
      </c>
      <c r="H64" s="81">
        <v>2</v>
      </c>
      <c r="I64" s="81">
        <v>4</v>
      </c>
      <c r="J64" s="83">
        <v>1000</v>
      </c>
      <c r="K64" s="83">
        <v>1166</v>
      </c>
      <c r="L64" s="83">
        <v>1000</v>
      </c>
      <c r="M64" s="83">
        <v>1166</v>
      </c>
      <c r="N64" s="83">
        <v>333</v>
      </c>
      <c r="O64" s="83">
        <v>333</v>
      </c>
      <c r="P64" s="83">
        <v>499</v>
      </c>
      <c r="Q64" s="83">
        <v>499</v>
      </c>
      <c r="R64" s="83">
        <v>499</v>
      </c>
      <c r="S64" s="83">
        <v>1332</v>
      </c>
      <c r="T64" s="83">
        <v>1499</v>
      </c>
      <c r="U64" s="83">
        <v>1332</v>
      </c>
      <c r="V64" s="83">
        <v>1499</v>
      </c>
      <c r="W64" s="83">
        <v>499</v>
      </c>
      <c r="X64" s="83">
        <v>499</v>
      </c>
      <c r="Y64" s="83">
        <v>499</v>
      </c>
      <c r="Z64" s="83">
        <v>1332</v>
      </c>
      <c r="AA64" s="83">
        <v>120</v>
      </c>
      <c r="AB64" s="83">
        <v>499</v>
      </c>
    </row>
    <row r="65" spans="2:28" x14ac:dyDescent="0.3">
      <c r="B65" s="17" t="s">
        <v>112</v>
      </c>
      <c r="C65" s="17" t="s">
        <v>4</v>
      </c>
      <c r="D65" s="17" t="s">
        <v>45</v>
      </c>
      <c r="E65" s="81">
        <v>1.55</v>
      </c>
      <c r="F65" s="81">
        <v>2.35</v>
      </c>
      <c r="G65" s="81">
        <v>1.24</v>
      </c>
      <c r="H65" s="81">
        <v>1.55</v>
      </c>
      <c r="I65" s="81">
        <v>2.35</v>
      </c>
      <c r="J65" s="83">
        <v>425</v>
      </c>
      <c r="K65" s="83">
        <v>525</v>
      </c>
      <c r="L65" s="83">
        <v>475</v>
      </c>
      <c r="M65" s="83">
        <v>575</v>
      </c>
      <c r="N65" s="83">
        <v>250</v>
      </c>
      <c r="O65" s="83">
        <v>275</v>
      </c>
      <c r="P65" s="83">
        <v>300</v>
      </c>
      <c r="Q65" s="83">
        <v>350</v>
      </c>
      <c r="R65" s="83">
        <v>525</v>
      </c>
      <c r="S65" s="83">
        <v>425</v>
      </c>
      <c r="T65" s="83">
        <v>525</v>
      </c>
      <c r="U65" s="83">
        <v>475</v>
      </c>
      <c r="V65" s="83">
        <v>575</v>
      </c>
      <c r="W65" s="83">
        <v>250</v>
      </c>
      <c r="X65" s="83">
        <v>275</v>
      </c>
      <c r="Y65" s="83">
        <v>525</v>
      </c>
      <c r="Z65" s="83">
        <v>750</v>
      </c>
      <c r="AA65" s="83">
        <v>125</v>
      </c>
      <c r="AB65" s="83">
        <v>350</v>
      </c>
    </row>
    <row r="66" spans="2:28" x14ac:dyDescent="0.3">
      <c r="B66" s="17" t="s">
        <v>101</v>
      </c>
      <c r="C66" s="17" t="s">
        <v>4</v>
      </c>
      <c r="D66" s="17" t="s">
        <v>46</v>
      </c>
      <c r="E66" s="81">
        <v>0.8</v>
      </c>
      <c r="F66" s="81">
        <v>0.8</v>
      </c>
      <c r="G66" s="78" t="s">
        <v>8</v>
      </c>
      <c r="H66" s="81">
        <v>0.8</v>
      </c>
      <c r="I66" s="81">
        <v>0.8</v>
      </c>
      <c r="J66" s="83">
        <v>447</v>
      </c>
      <c r="K66" s="83">
        <v>534</v>
      </c>
      <c r="L66" s="83">
        <v>447</v>
      </c>
      <c r="M66" s="83">
        <v>534</v>
      </c>
      <c r="N66" s="83">
        <v>223</v>
      </c>
      <c r="O66" s="83">
        <v>251</v>
      </c>
      <c r="P66" s="83">
        <v>244</v>
      </c>
      <c r="Q66" s="83">
        <v>317</v>
      </c>
      <c r="R66" s="83">
        <v>467</v>
      </c>
      <c r="S66" s="83">
        <v>451</v>
      </c>
      <c r="T66" s="83">
        <v>534</v>
      </c>
      <c r="U66" s="83">
        <v>451</v>
      </c>
      <c r="V66" s="83">
        <v>534</v>
      </c>
      <c r="W66" s="83">
        <v>267</v>
      </c>
      <c r="X66" s="83">
        <v>300</v>
      </c>
      <c r="Y66" s="83">
        <v>384</v>
      </c>
      <c r="Z66" s="83">
        <v>668</v>
      </c>
      <c r="AA66" s="83">
        <v>100</v>
      </c>
      <c r="AB66" s="83">
        <v>367</v>
      </c>
    </row>
    <row r="67" spans="2:28" x14ac:dyDescent="0.3">
      <c r="B67" s="17" t="s">
        <v>104</v>
      </c>
      <c r="C67" s="17" t="s">
        <v>4</v>
      </c>
      <c r="D67" s="17" t="s">
        <v>46</v>
      </c>
      <c r="E67" s="81">
        <v>2.1800000000000002</v>
      </c>
      <c r="F67" s="81">
        <v>4.53</v>
      </c>
      <c r="G67" s="78" t="s">
        <v>8</v>
      </c>
      <c r="H67" s="81">
        <v>2.1800000000000002</v>
      </c>
      <c r="I67" s="81">
        <v>4.53</v>
      </c>
      <c r="J67" s="83">
        <v>0.01</v>
      </c>
      <c r="K67" s="83">
        <v>0.01</v>
      </c>
      <c r="L67" s="83">
        <v>0.01</v>
      </c>
      <c r="M67" s="83">
        <v>0.01</v>
      </c>
      <c r="N67" s="83">
        <v>375</v>
      </c>
      <c r="O67" s="83">
        <v>0.01</v>
      </c>
      <c r="P67" s="83">
        <v>425</v>
      </c>
      <c r="Q67" s="83">
        <v>0.01</v>
      </c>
      <c r="R67" s="83">
        <v>0.01</v>
      </c>
      <c r="S67" s="83">
        <v>0.01</v>
      </c>
      <c r="T67" s="83">
        <v>0.01</v>
      </c>
      <c r="U67" s="83">
        <v>0.01</v>
      </c>
      <c r="V67" s="83">
        <v>0.01</v>
      </c>
      <c r="W67" s="83">
        <v>375</v>
      </c>
      <c r="X67" s="83">
        <v>0.01</v>
      </c>
      <c r="Y67" s="83">
        <v>0.01</v>
      </c>
      <c r="Z67" s="83">
        <v>0.01</v>
      </c>
      <c r="AA67" s="83">
        <v>300</v>
      </c>
      <c r="AB67" s="83">
        <v>450</v>
      </c>
    </row>
    <row r="68" spans="2:28" x14ac:dyDescent="0.3">
      <c r="B68" s="17" t="s">
        <v>98</v>
      </c>
      <c r="C68" s="17" t="s">
        <v>4</v>
      </c>
      <c r="D68" s="17" t="s">
        <v>46</v>
      </c>
      <c r="E68" s="81">
        <v>1.25</v>
      </c>
      <c r="F68" s="81">
        <v>3</v>
      </c>
      <c r="G68" s="81">
        <v>0.8</v>
      </c>
      <c r="H68" s="81">
        <v>1.4</v>
      </c>
      <c r="I68" s="81">
        <v>3.15</v>
      </c>
      <c r="J68" s="83">
        <v>650</v>
      </c>
      <c r="K68" s="83">
        <v>25</v>
      </c>
      <c r="L68" s="83">
        <v>750</v>
      </c>
      <c r="M68" s="83">
        <v>25</v>
      </c>
      <c r="N68" s="83">
        <v>400</v>
      </c>
      <c r="O68" s="83">
        <v>25</v>
      </c>
      <c r="P68" s="83">
        <v>25</v>
      </c>
      <c r="Q68" s="83">
        <v>25</v>
      </c>
      <c r="R68" s="83">
        <v>625</v>
      </c>
      <c r="S68" s="83">
        <v>650</v>
      </c>
      <c r="T68" s="83">
        <v>25</v>
      </c>
      <c r="U68" s="83">
        <v>750</v>
      </c>
      <c r="V68" s="83">
        <v>25</v>
      </c>
      <c r="W68" s="83">
        <v>400</v>
      </c>
      <c r="X68" s="83">
        <v>25</v>
      </c>
      <c r="Y68" s="83">
        <v>625</v>
      </c>
      <c r="Z68" s="83">
        <v>25</v>
      </c>
      <c r="AA68" s="83">
        <v>125</v>
      </c>
      <c r="AB68" s="83">
        <v>25</v>
      </c>
    </row>
    <row r="69" spans="2:28" x14ac:dyDescent="0.3">
      <c r="B69" s="17" t="s">
        <v>102</v>
      </c>
      <c r="C69" s="17" t="s">
        <v>4</v>
      </c>
      <c r="D69" s="17" t="s">
        <v>46</v>
      </c>
      <c r="E69" s="81">
        <v>2</v>
      </c>
      <c r="F69" s="81">
        <v>4</v>
      </c>
      <c r="G69" s="78" t="s">
        <v>8</v>
      </c>
      <c r="H69" s="81">
        <v>2</v>
      </c>
      <c r="I69" s="81">
        <v>4</v>
      </c>
      <c r="J69" s="83">
        <v>1000</v>
      </c>
      <c r="K69" s="83">
        <v>1166</v>
      </c>
      <c r="L69" s="83">
        <v>1000</v>
      </c>
      <c r="M69" s="83">
        <v>1166</v>
      </c>
      <c r="N69" s="83">
        <v>333</v>
      </c>
      <c r="O69" s="83">
        <v>333</v>
      </c>
      <c r="P69" s="83">
        <v>499</v>
      </c>
      <c r="Q69" s="83">
        <v>499</v>
      </c>
      <c r="R69" s="83">
        <v>499</v>
      </c>
      <c r="S69" s="83">
        <v>1332</v>
      </c>
      <c r="T69" s="83">
        <v>1499</v>
      </c>
      <c r="U69" s="83">
        <v>1332</v>
      </c>
      <c r="V69" s="83">
        <v>1499</v>
      </c>
      <c r="W69" s="83">
        <v>499</v>
      </c>
      <c r="X69" s="83">
        <v>499</v>
      </c>
      <c r="Y69" s="83">
        <v>499</v>
      </c>
      <c r="Z69" s="83">
        <v>1332</v>
      </c>
      <c r="AA69" s="83">
        <v>120</v>
      </c>
      <c r="AB69" s="83">
        <v>499</v>
      </c>
    </row>
    <row r="70" spans="2:28" x14ac:dyDescent="0.3">
      <c r="B70" s="17" t="s">
        <v>112</v>
      </c>
      <c r="C70" s="17" t="s">
        <v>4</v>
      </c>
      <c r="D70" s="17" t="s">
        <v>46</v>
      </c>
      <c r="E70" s="81">
        <v>1.55</v>
      </c>
      <c r="F70" s="81">
        <v>2.35</v>
      </c>
      <c r="G70" s="81">
        <v>1.24</v>
      </c>
      <c r="H70" s="81">
        <v>1.55</v>
      </c>
      <c r="I70" s="81">
        <v>2.35</v>
      </c>
      <c r="J70" s="83">
        <v>425</v>
      </c>
      <c r="K70" s="83">
        <v>525</v>
      </c>
      <c r="L70" s="83">
        <v>475</v>
      </c>
      <c r="M70" s="83">
        <v>575</v>
      </c>
      <c r="N70" s="83">
        <v>250</v>
      </c>
      <c r="O70" s="83">
        <v>275</v>
      </c>
      <c r="P70" s="83">
        <v>300</v>
      </c>
      <c r="Q70" s="83">
        <v>350</v>
      </c>
      <c r="R70" s="83">
        <v>525</v>
      </c>
      <c r="S70" s="83">
        <v>425</v>
      </c>
      <c r="T70" s="83">
        <v>525</v>
      </c>
      <c r="U70" s="83">
        <v>475</v>
      </c>
      <c r="V70" s="83">
        <v>575</v>
      </c>
      <c r="W70" s="83">
        <v>250</v>
      </c>
      <c r="X70" s="83">
        <v>275</v>
      </c>
      <c r="Y70" s="83">
        <v>525</v>
      </c>
      <c r="Z70" s="83">
        <v>750</v>
      </c>
      <c r="AA70" s="83">
        <v>125</v>
      </c>
      <c r="AB70" s="83">
        <v>350</v>
      </c>
    </row>
    <row r="71" spans="2:28" x14ac:dyDescent="0.3">
      <c r="B71" s="17" t="s">
        <v>101</v>
      </c>
      <c r="C71" s="17" t="s">
        <v>4</v>
      </c>
      <c r="D71" s="17" t="s">
        <v>47</v>
      </c>
      <c r="E71" s="81">
        <v>0.8</v>
      </c>
      <c r="F71" s="81">
        <v>0.8</v>
      </c>
      <c r="G71" s="78" t="s">
        <v>8</v>
      </c>
      <c r="H71" s="81">
        <v>0.8</v>
      </c>
      <c r="I71" s="81">
        <v>0.8</v>
      </c>
      <c r="J71" s="83">
        <v>447</v>
      </c>
      <c r="K71" s="83">
        <v>534</v>
      </c>
      <c r="L71" s="83">
        <v>447</v>
      </c>
      <c r="M71" s="83">
        <v>534</v>
      </c>
      <c r="N71" s="83">
        <v>223</v>
      </c>
      <c r="O71" s="83">
        <v>251</v>
      </c>
      <c r="P71" s="83">
        <v>244</v>
      </c>
      <c r="Q71" s="83">
        <v>317</v>
      </c>
      <c r="R71" s="83">
        <v>467</v>
      </c>
      <c r="S71" s="83">
        <v>451</v>
      </c>
      <c r="T71" s="83">
        <v>534</v>
      </c>
      <c r="U71" s="83">
        <v>451</v>
      </c>
      <c r="V71" s="83">
        <v>534</v>
      </c>
      <c r="W71" s="83">
        <v>267</v>
      </c>
      <c r="X71" s="83">
        <v>300</v>
      </c>
      <c r="Y71" s="83">
        <v>384</v>
      </c>
      <c r="Z71" s="83">
        <v>668</v>
      </c>
      <c r="AA71" s="83">
        <v>100</v>
      </c>
      <c r="AB71" s="83">
        <v>367</v>
      </c>
    </row>
    <row r="72" spans="2:28" x14ac:dyDescent="0.3">
      <c r="B72" s="17" t="s">
        <v>104</v>
      </c>
      <c r="C72" s="17" t="s">
        <v>4</v>
      </c>
      <c r="D72" s="17" t="s">
        <v>47</v>
      </c>
      <c r="E72" s="81">
        <v>2.1800000000000002</v>
      </c>
      <c r="F72" s="81">
        <v>4.53</v>
      </c>
      <c r="G72" s="78" t="s">
        <v>8</v>
      </c>
      <c r="H72" s="81">
        <v>2.1800000000000002</v>
      </c>
      <c r="I72" s="81">
        <v>4.53</v>
      </c>
      <c r="J72" s="83">
        <v>1000</v>
      </c>
      <c r="K72" s="83">
        <v>0.01</v>
      </c>
      <c r="L72" s="83">
        <v>0.01</v>
      </c>
      <c r="M72" s="83">
        <v>0.01</v>
      </c>
      <c r="N72" s="83">
        <v>600</v>
      </c>
      <c r="O72" s="83">
        <v>0.01</v>
      </c>
      <c r="P72" s="83">
        <v>0.01</v>
      </c>
      <c r="Q72" s="83">
        <v>0.01</v>
      </c>
      <c r="R72" s="83">
        <v>0.01</v>
      </c>
      <c r="S72" s="83">
        <v>1000</v>
      </c>
      <c r="T72" s="83">
        <v>0.01</v>
      </c>
      <c r="U72" s="83">
        <v>0.01</v>
      </c>
      <c r="V72" s="83">
        <v>0.01</v>
      </c>
      <c r="W72" s="83">
        <v>600</v>
      </c>
      <c r="X72" s="83">
        <v>0.01</v>
      </c>
      <c r="Y72" s="83">
        <v>0.01</v>
      </c>
      <c r="Z72" s="83">
        <v>0.01</v>
      </c>
      <c r="AA72" s="83">
        <v>350</v>
      </c>
      <c r="AB72" s="83">
        <v>500</v>
      </c>
    </row>
    <row r="73" spans="2:28" x14ac:dyDescent="0.3">
      <c r="B73" s="17" t="s">
        <v>98</v>
      </c>
      <c r="C73" s="17" t="s">
        <v>4</v>
      </c>
      <c r="D73" s="17" t="s">
        <v>47</v>
      </c>
      <c r="E73" s="81">
        <v>1.25</v>
      </c>
      <c r="F73" s="81">
        <v>3</v>
      </c>
      <c r="G73" s="81">
        <v>0.8</v>
      </c>
      <c r="H73" s="81">
        <v>1.4</v>
      </c>
      <c r="I73" s="81">
        <v>3.15</v>
      </c>
      <c r="J73" s="83">
        <v>650</v>
      </c>
      <c r="K73" s="83">
        <v>25</v>
      </c>
      <c r="L73" s="83">
        <v>750</v>
      </c>
      <c r="M73" s="83">
        <v>25</v>
      </c>
      <c r="N73" s="83">
        <v>400</v>
      </c>
      <c r="O73" s="83">
        <v>25</v>
      </c>
      <c r="P73" s="83">
        <v>250</v>
      </c>
      <c r="Q73" s="83">
        <v>25</v>
      </c>
      <c r="R73" s="83">
        <v>625</v>
      </c>
      <c r="S73" s="83">
        <v>650</v>
      </c>
      <c r="T73" s="83">
        <v>25</v>
      </c>
      <c r="U73" s="83">
        <v>750</v>
      </c>
      <c r="V73" s="83">
        <v>25</v>
      </c>
      <c r="W73" s="83">
        <v>400</v>
      </c>
      <c r="X73" s="83">
        <v>25</v>
      </c>
      <c r="Y73" s="83">
        <v>625</v>
      </c>
      <c r="Z73" s="83">
        <v>25</v>
      </c>
      <c r="AA73" s="83">
        <v>125</v>
      </c>
      <c r="AB73" s="83">
        <v>250</v>
      </c>
    </row>
    <row r="74" spans="2:28" x14ac:dyDescent="0.3">
      <c r="B74" s="17" t="s">
        <v>102</v>
      </c>
      <c r="C74" s="17" t="s">
        <v>4</v>
      </c>
      <c r="D74" s="17" t="s">
        <v>47</v>
      </c>
      <c r="E74" s="81">
        <v>2</v>
      </c>
      <c r="F74" s="81">
        <v>4</v>
      </c>
      <c r="G74" s="78" t="s">
        <v>8</v>
      </c>
      <c r="H74" s="81">
        <v>2</v>
      </c>
      <c r="I74" s="81">
        <v>4</v>
      </c>
      <c r="J74" s="83">
        <v>1000</v>
      </c>
      <c r="K74" s="83">
        <v>1166</v>
      </c>
      <c r="L74" s="83">
        <v>1000</v>
      </c>
      <c r="M74" s="83">
        <v>1166</v>
      </c>
      <c r="N74" s="83">
        <v>333</v>
      </c>
      <c r="O74" s="83">
        <v>333</v>
      </c>
      <c r="P74" s="83">
        <v>499</v>
      </c>
      <c r="Q74" s="83">
        <v>499</v>
      </c>
      <c r="R74" s="83">
        <v>499</v>
      </c>
      <c r="S74" s="83">
        <v>1332</v>
      </c>
      <c r="T74" s="83">
        <v>1499</v>
      </c>
      <c r="U74" s="83">
        <v>1332</v>
      </c>
      <c r="V74" s="83">
        <v>1499</v>
      </c>
      <c r="W74" s="83">
        <v>499</v>
      </c>
      <c r="X74" s="83">
        <v>499</v>
      </c>
      <c r="Y74" s="83">
        <v>499</v>
      </c>
      <c r="Z74" s="83">
        <v>1332</v>
      </c>
      <c r="AA74" s="83">
        <v>120</v>
      </c>
      <c r="AB74" s="83">
        <v>499</v>
      </c>
    </row>
    <row r="75" spans="2:28" x14ac:dyDescent="0.3">
      <c r="B75" s="17" t="s">
        <v>112</v>
      </c>
      <c r="C75" s="17" t="s">
        <v>4</v>
      </c>
      <c r="D75" s="17" t="s">
        <v>47</v>
      </c>
      <c r="E75" s="81">
        <v>1.55</v>
      </c>
      <c r="F75" s="81">
        <v>2.35</v>
      </c>
      <c r="G75" s="81">
        <v>1.24</v>
      </c>
      <c r="H75" s="81">
        <v>1.55</v>
      </c>
      <c r="I75" s="81">
        <v>2.35</v>
      </c>
      <c r="J75" s="83">
        <v>425</v>
      </c>
      <c r="K75" s="83">
        <v>525</v>
      </c>
      <c r="L75" s="83">
        <v>475</v>
      </c>
      <c r="M75" s="83">
        <v>575</v>
      </c>
      <c r="N75" s="83">
        <v>250</v>
      </c>
      <c r="O75" s="83">
        <v>275</v>
      </c>
      <c r="P75" s="83">
        <v>300</v>
      </c>
      <c r="Q75" s="83">
        <v>350</v>
      </c>
      <c r="R75" s="83">
        <v>525</v>
      </c>
      <c r="S75" s="83">
        <v>425</v>
      </c>
      <c r="T75" s="83">
        <v>525</v>
      </c>
      <c r="U75" s="83">
        <v>475</v>
      </c>
      <c r="V75" s="83">
        <v>575</v>
      </c>
      <c r="W75" s="83">
        <v>250</v>
      </c>
      <c r="X75" s="83">
        <v>275</v>
      </c>
      <c r="Y75" s="83">
        <v>525</v>
      </c>
      <c r="Z75" s="83">
        <v>750</v>
      </c>
      <c r="AA75" s="83">
        <v>125</v>
      </c>
      <c r="AB75" s="83">
        <v>350</v>
      </c>
    </row>
    <row r="76" spans="2:28" x14ac:dyDescent="0.3">
      <c r="B76" s="17" t="s">
        <v>101</v>
      </c>
      <c r="C76" s="17" t="s">
        <v>4</v>
      </c>
      <c r="D76" s="17" t="s">
        <v>48</v>
      </c>
      <c r="E76" s="81">
        <v>0.8</v>
      </c>
      <c r="F76" s="81">
        <v>0.8</v>
      </c>
      <c r="G76" s="78" t="s">
        <v>8</v>
      </c>
      <c r="H76" s="81">
        <v>0.8</v>
      </c>
      <c r="I76" s="81">
        <v>0.8</v>
      </c>
      <c r="J76" s="83">
        <v>447</v>
      </c>
      <c r="K76" s="83">
        <v>534</v>
      </c>
      <c r="L76" s="83">
        <v>447</v>
      </c>
      <c r="M76" s="83">
        <v>534</v>
      </c>
      <c r="N76" s="83">
        <v>223</v>
      </c>
      <c r="O76" s="83">
        <v>251</v>
      </c>
      <c r="P76" s="83">
        <v>244</v>
      </c>
      <c r="Q76" s="83">
        <v>317</v>
      </c>
      <c r="R76" s="83">
        <v>467</v>
      </c>
      <c r="S76" s="83">
        <v>451</v>
      </c>
      <c r="T76" s="83">
        <v>534</v>
      </c>
      <c r="U76" s="83">
        <v>451</v>
      </c>
      <c r="V76" s="83">
        <v>534</v>
      </c>
      <c r="W76" s="83">
        <v>267</v>
      </c>
      <c r="X76" s="83">
        <v>300</v>
      </c>
      <c r="Y76" s="83">
        <v>384</v>
      </c>
      <c r="Z76" s="83">
        <v>668</v>
      </c>
      <c r="AA76" s="83">
        <v>100</v>
      </c>
      <c r="AB76" s="83">
        <v>367</v>
      </c>
    </row>
    <row r="77" spans="2:28" x14ac:dyDescent="0.3">
      <c r="B77" s="17" t="s">
        <v>104</v>
      </c>
      <c r="C77" s="17" t="s">
        <v>4</v>
      </c>
      <c r="D77" s="17" t="s">
        <v>48</v>
      </c>
      <c r="E77" s="81">
        <v>2.1800000000000002</v>
      </c>
      <c r="F77" s="81">
        <v>4.53</v>
      </c>
      <c r="G77" s="78" t="s">
        <v>8</v>
      </c>
      <c r="H77" s="81">
        <v>2.1800000000000002</v>
      </c>
      <c r="I77" s="81">
        <v>4.53</v>
      </c>
      <c r="J77" s="83">
        <v>600</v>
      </c>
      <c r="K77" s="83">
        <v>0.01</v>
      </c>
      <c r="L77" s="83">
        <v>0.01</v>
      </c>
      <c r="M77" s="83">
        <v>0.01</v>
      </c>
      <c r="N77" s="83">
        <v>400</v>
      </c>
      <c r="O77" s="83">
        <v>0.01</v>
      </c>
      <c r="P77" s="83">
        <v>500</v>
      </c>
      <c r="Q77" s="83">
        <v>0.01</v>
      </c>
      <c r="R77" s="83">
        <v>0.01</v>
      </c>
      <c r="S77" s="83">
        <v>0.01</v>
      </c>
      <c r="T77" s="83">
        <v>0.01</v>
      </c>
      <c r="U77" s="83">
        <v>0.01</v>
      </c>
      <c r="V77" s="83">
        <v>0.01</v>
      </c>
      <c r="W77" s="83">
        <v>400</v>
      </c>
      <c r="X77" s="83">
        <v>0.01</v>
      </c>
      <c r="Y77" s="83">
        <v>0.01</v>
      </c>
      <c r="Z77" s="83">
        <v>0.01</v>
      </c>
      <c r="AA77" s="83">
        <v>350</v>
      </c>
      <c r="AB77" s="83">
        <v>500</v>
      </c>
    </row>
    <row r="78" spans="2:28" x14ac:dyDescent="0.3">
      <c r="B78" s="17" t="s">
        <v>98</v>
      </c>
      <c r="C78" s="17" t="s">
        <v>4</v>
      </c>
      <c r="D78" s="17" t="s">
        <v>48</v>
      </c>
      <c r="E78" s="81">
        <v>1.25</v>
      </c>
      <c r="F78" s="81">
        <v>3</v>
      </c>
      <c r="G78" s="81">
        <v>0.8</v>
      </c>
      <c r="H78" s="81">
        <v>1.4</v>
      </c>
      <c r="I78" s="81">
        <v>3.15</v>
      </c>
      <c r="J78" s="83">
        <v>650</v>
      </c>
      <c r="K78" s="83">
        <v>25</v>
      </c>
      <c r="L78" s="83">
        <v>750</v>
      </c>
      <c r="M78" s="83">
        <v>25</v>
      </c>
      <c r="N78" s="83">
        <v>400</v>
      </c>
      <c r="O78" s="83">
        <v>25</v>
      </c>
      <c r="P78" s="83">
        <v>250</v>
      </c>
      <c r="Q78" s="83">
        <v>25</v>
      </c>
      <c r="R78" s="83">
        <v>625</v>
      </c>
      <c r="S78" s="83">
        <v>650</v>
      </c>
      <c r="T78" s="83">
        <v>25</v>
      </c>
      <c r="U78" s="83">
        <v>750</v>
      </c>
      <c r="V78" s="83">
        <v>25</v>
      </c>
      <c r="W78" s="83">
        <v>400</v>
      </c>
      <c r="X78" s="83">
        <v>25</v>
      </c>
      <c r="Y78" s="83">
        <v>625</v>
      </c>
      <c r="Z78" s="83">
        <v>25</v>
      </c>
      <c r="AA78" s="83">
        <v>125</v>
      </c>
      <c r="AB78" s="83">
        <v>250</v>
      </c>
    </row>
    <row r="79" spans="2:28" x14ac:dyDescent="0.3">
      <c r="B79" s="17" t="s">
        <v>102</v>
      </c>
      <c r="C79" s="17" t="s">
        <v>4</v>
      </c>
      <c r="D79" s="17" t="s">
        <v>48</v>
      </c>
      <c r="E79" s="81">
        <v>2</v>
      </c>
      <c r="F79" s="81">
        <v>4</v>
      </c>
      <c r="G79" s="78" t="s">
        <v>8</v>
      </c>
      <c r="H79" s="81">
        <v>2</v>
      </c>
      <c r="I79" s="81">
        <v>4</v>
      </c>
      <c r="J79" s="83">
        <v>1000</v>
      </c>
      <c r="K79" s="83">
        <v>1166</v>
      </c>
      <c r="L79" s="83">
        <v>1000</v>
      </c>
      <c r="M79" s="83">
        <v>1166</v>
      </c>
      <c r="N79" s="83">
        <v>333</v>
      </c>
      <c r="O79" s="83">
        <v>333</v>
      </c>
      <c r="P79" s="83">
        <v>499</v>
      </c>
      <c r="Q79" s="83">
        <v>499</v>
      </c>
      <c r="R79" s="83">
        <v>499</v>
      </c>
      <c r="S79" s="83">
        <v>1332</v>
      </c>
      <c r="T79" s="83">
        <v>1499</v>
      </c>
      <c r="U79" s="83">
        <v>1332</v>
      </c>
      <c r="V79" s="83">
        <v>1499</v>
      </c>
      <c r="W79" s="83">
        <v>499</v>
      </c>
      <c r="X79" s="83">
        <v>499</v>
      </c>
      <c r="Y79" s="83">
        <v>499</v>
      </c>
      <c r="Z79" s="83">
        <v>1332</v>
      </c>
      <c r="AA79" s="83">
        <v>120</v>
      </c>
      <c r="AB79" s="83">
        <v>499</v>
      </c>
    </row>
    <row r="80" spans="2:28" x14ac:dyDescent="0.3">
      <c r="B80" s="17" t="s">
        <v>112</v>
      </c>
      <c r="C80" s="17" t="s">
        <v>4</v>
      </c>
      <c r="D80" s="17" t="s">
        <v>48</v>
      </c>
      <c r="E80" s="81">
        <v>1.55</v>
      </c>
      <c r="F80" s="81">
        <v>2.35</v>
      </c>
      <c r="G80" s="81">
        <v>1.24</v>
      </c>
      <c r="H80" s="81">
        <v>1.55</v>
      </c>
      <c r="I80" s="81">
        <v>2.35</v>
      </c>
      <c r="J80" s="83">
        <v>425</v>
      </c>
      <c r="K80" s="83">
        <v>525</v>
      </c>
      <c r="L80" s="83">
        <v>475</v>
      </c>
      <c r="M80" s="83">
        <v>575</v>
      </c>
      <c r="N80" s="83">
        <v>250</v>
      </c>
      <c r="O80" s="83">
        <v>275</v>
      </c>
      <c r="P80" s="83">
        <v>300</v>
      </c>
      <c r="Q80" s="83">
        <v>350</v>
      </c>
      <c r="R80" s="83">
        <v>525</v>
      </c>
      <c r="S80" s="83">
        <v>425</v>
      </c>
      <c r="T80" s="83">
        <v>525</v>
      </c>
      <c r="U80" s="83">
        <v>475</v>
      </c>
      <c r="V80" s="83">
        <v>575</v>
      </c>
      <c r="W80" s="83">
        <v>250</v>
      </c>
      <c r="X80" s="83">
        <v>275</v>
      </c>
      <c r="Y80" s="83">
        <v>525</v>
      </c>
      <c r="Z80" s="83">
        <v>750</v>
      </c>
      <c r="AA80" s="83">
        <v>125</v>
      </c>
      <c r="AB80" s="83">
        <v>350</v>
      </c>
    </row>
    <row r="81" spans="2:28" x14ac:dyDescent="0.3">
      <c r="B81" s="17" t="s">
        <v>103</v>
      </c>
      <c r="C81" s="17" t="s">
        <v>7</v>
      </c>
      <c r="D81" s="17" t="s">
        <v>22</v>
      </c>
      <c r="E81" s="81">
        <v>2</v>
      </c>
      <c r="F81" s="81">
        <v>4</v>
      </c>
      <c r="G81" s="81">
        <v>1.75</v>
      </c>
      <c r="H81" s="81">
        <v>2</v>
      </c>
      <c r="I81" s="81">
        <v>4</v>
      </c>
      <c r="J81" s="83">
        <v>1050</v>
      </c>
      <c r="K81" s="83">
        <v>1150</v>
      </c>
      <c r="L81" s="83">
        <v>1175</v>
      </c>
      <c r="M81" s="83">
        <v>1550</v>
      </c>
      <c r="N81" s="83">
        <v>610</v>
      </c>
      <c r="O81" s="83">
        <v>610</v>
      </c>
      <c r="P81" s="83">
        <v>710</v>
      </c>
      <c r="Q81" s="83">
        <v>710</v>
      </c>
      <c r="R81" s="83">
        <v>1175</v>
      </c>
      <c r="S81" s="83">
        <v>1050</v>
      </c>
      <c r="T81" s="83">
        <v>1150</v>
      </c>
      <c r="U81" s="83">
        <v>1175</v>
      </c>
      <c r="V81" s="83">
        <v>1550</v>
      </c>
      <c r="W81" s="83">
        <v>610</v>
      </c>
      <c r="X81" s="83">
        <v>610</v>
      </c>
      <c r="Y81" s="83">
        <v>1175</v>
      </c>
      <c r="Z81" s="83">
        <v>2250</v>
      </c>
      <c r="AA81" s="83">
        <v>165</v>
      </c>
      <c r="AB81" s="83">
        <v>710</v>
      </c>
    </row>
    <row r="82" spans="2:28" x14ac:dyDescent="0.3">
      <c r="B82" s="17" t="s">
        <v>101</v>
      </c>
      <c r="C82" s="17" t="s">
        <v>7</v>
      </c>
      <c r="D82" s="17" t="s">
        <v>22</v>
      </c>
      <c r="E82" s="81">
        <v>0.8</v>
      </c>
      <c r="F82" s="81">
        <v>0.8</v>
      </c>
      <c r="G82" s="78" t="s">
        <v>8</v>
      </c>
      <c r="H82" s="81">
        <v>0.8</v>
      </c>
      <c r="I82" s="81">
        <v>0.8</v>
      </c>
      <c r="J82" s="82">
        <v>447</v>
      </c>
      <c r="K82" s="82">
        <v>534</v>
      </c>
      <c r="L82" s="82">
        <v>447</v>
      </c>
      <c r="M82" s="82">
        <v>534</v>
      </c>
      <c r="N82" s="82">
        <v>223</v>
      </c>
      <c r="O82" s="82">
        <v>251</v>
      </c>
      <c r="P82" s="82">
        <v>244</v>
      </c>
      <c r="Q82" s="82">
        <v>317</v>
      </c>
      <c r="R82" s="82">
        <v>467</v>
      </c>
      <c r="S82" s="83">
        <v>451</v>
      </c>
      <c r="T82" s="83">
        <v>534</v>
      </c>
      <c r="U82" s="83">
        <v>451</v>
      </c>
      <c r="V82" s="83">
        <v>534</v>
      </c>
      <c r="W82" s="83">
        <v>267</v>
      </c>
      <c r="X82" s="83">
        <v>300</v>
      </c>
      <c r="Y82" s="83">
        <v>384</v>
      </c>
      <c r="Z82" s="83">
        <v>668</v>
      </c>
      <c r="AA82" s="83">
        <v>100</v>
      </c>
      <c r="AB82" s="83">
        <v>367</v>
      </c>
    </row>
    <row r="83" spans="2:28" x14ac:dyDescent="0.3">
      <c r="B83" s="17" t="s">
        <v>105</v>
      </c>
      <c r="C83" s="17" t="s">
        <v>7</v>
      </c>
      <c r="D83" s="17" t="s">
        <v>22</v>
      </c>
      <c r="E83" s="81">
        <v>3</v>
      </c>
      <c r="F83" s="81">
        <v>5.0999999999999996</v>
      </c>
      <c r="G83" s="78" t="s">
        <v>8</v>
      </c>
      <c r="H83" s="81">
        <v>3</v>
      </c>
      <c r="I83" s="81">
        <v>5.0999999999999996</v>
      </c>
      <c r="J83" s="83">
        <v>315</v>
      </c>
      <c r="K83" s="83">
        <v>315</v>
      </c>
      <c r="L83" s="83">
        <v>335</v>
      </c>
      <c r="M83" s="83">
        <v>335</v>
      </c>
      <c r="N83" s="83">
        <v>225</v>
      </c>
      <c r="O83" s="83">
        <v>225</v>
      </c>
      <c r="P83" s="83">
        <v>235</v>
      </c>
      <c r="Q83" s="83">
        <v>235</v>
      </c>
      <c r="R83" s="83">
        <v>350</v>
      </c>
      <c r="S83" s="83">
        <v>350</v>
      </c>
      <c r="T83" s="83">
        <v>350</v>
      </c>
      <c r="U83" s="83">
        <v>350</v>
      </c>
      <c r="V83" s="83">
        <v>350</v>
      </c>
      <c r="W83" s="83">
        <v>350</v>
      </c>
      <c r="X83" s="83">
        <v>350</v>
      </c>
      <c r="Y83" s="83">
        <v>350</v>
      </c>
      <c r="Z83" s="83">
        <v>700</v>
      </c>
      <c r="AA83" s="83">
        <v>150</v>
      </c>
      <c r="AB83" s="83">
        <v>150</v>
      </c>
    </row>
    <row r="84" spans="2:28" x14ac:dyDescent="0.3">
      <c r="B84" s="17" t="s">
        <v>98</v>
      </c>
      <c r="C84" s="17" t="s">
        <v>7</v>
      </c>
      <c r="D84" s="17" t="s">
        <v>22</v>
      </c>
      <c r="E84" s="81">
        <v>1.25</v>
      </c>
      <c r="F84" s="81">
        <v>3</v>
      </c>
      <c r="G84" s="81">
        <v>0.8</v>
      </c>
      <c r="H84" s="81">
        <v>1.4</v>
      </c>
      <c r="I84" s="81">
        <v>3.15</v>
      </c>
      <c r="J84" s="83">
        <v>650</v>
      </c>
      <c r="K84" s="83">
        <v>25</v>
      </c>
      <c r="L84" s="83">
        <v>750</v>
      </c>
      <c r="M84" s="83">
        <v>25</v>
      </c>
      <c r="N84" s="83">
        <v>400</v>
      </c>
      <c r="O84" s="83">
        <v>25</v>
      </c>
      <c r="P84" s="83">
        <v>25</v>
      </c>
      <c r="Q84" s="83">
        <v>25</v>
      </c>
      <c r="R84" s="83">
        <v>625</v>
      </c>
      <c r="S84" s="83">
        <v>650</v>
      </c>
      <c r="T84" s="83">
        <v>25</v>
      </c>
      <c r="U84" s="83">
        <v>750</v>
      </c>
      <c r="V84" s="83">
        <v>25</v>
      </c>
      <c r="W84" s="83">
        <v>400</v>
      </c>
      <c r="X84" s="83">
        <v>25</v>
      </c>
      <c r="Y84" s="83">
        <v>625</v>
      </c>
      <c r="Z84" s="83">
        <v>25</v>
      </c>
      <c r="AA84" s="83">
        <v>125</v>
      </c>
      <c r="AB84" s="83">
        <v>25</v>
      </c>
    </row>
    <row r="85" spans="2:28" x14ac:dyDescent="0.3">
      <c r="B85" s="17" t="s">
        <v>217</v>
      </c>
      <c r="C85" s="17" t="s">
        <v>7</v>
      </c>
      <c r="D85" s="17" t="s">
        <v>22</v>
      </c>
      <c r="E85" s="81">
        <v>1.7</v>
      </c>
      <c r="F85" s="81">
        <v>3.4</v>
      </c>
      <c r="G85" s="78" t="s">
        <v>8</v>
      </c>
      <c r="H85" s="81">
        <v>1.91</v>
      </c>
      <c r="I85" s="81">
        <v>4.07</v>
      </c>
      <c r="J85" s="83">
        <v>490</v>
      </c>
      <c r="K85" s="83">
        <v>690</v>
      </c>
      <c r="L85" s="83">
        <v>630</v>
      </c>
      <c r="M85" s="83">
        <v>800</v>
      </c>
      <c r="N85" s="83">
        <v>390</v>
      </c>
      <c r="O85" s="83">
        <v>100</v>
      </c>
      <c r="P85" s="83">
        <v>420</v>
      </c>
      <c r="Q85" s="83">
        <v>100</v>
      </c>
      <c r="R85" s="83">
        <v>500</v>
      </c>
      <c r="S85" s="83">
        <v>610</v>
      </c>
      <c r="T85" s="83">
        <v>820</v>
      </c>
      <c r="U85" s="83">
        <v>700</v>
      </c>
      <c r="V85" s="83">
        <v>890</v>
      </c>
      <c r="W85" s="83">
        <v>400</v>
      </c>
      <c r="X85" s="83">
        <v>100</v>
      </c>
      <c r="Y85" s="83">
        <v>500</v>
      </c>
      <c r="Z85" s="83">
        <v>800</v>
      </c>
      <c r="AA85" s="83">
        <v>95</v>
      </c>
      <c r="AB85" s="83">
        <v>400</v>
      </c>
    </row>
    <row r="86" spans="2:28" x14ac:dyDescent="0.3">
      <c r="B86" s="17" t="s">
        <v>112</v>
      </c>
      <c r="C86" s="17" t="s">
        <v>7</v>
      </c>
      <c r="D86" s="17" t="s">
        <v>22</v>
      </c>
      <c r="E86" s="81">
        <v>1.55</v>
      </c>
      <c r="F86" s="81">
        <v>2.35</v>
      </c>
      <c r="G86" s="81">
        <v>1.24</v>
      </c>
      <c r="H86" s="81">
        <v>1.55</v>
      </c>
      <c r="I86" s="81">
        <v>2.35</v>
      </c>
      <c r="J86" s="82">
        <v>425</v>
      </c>
      <c r="K86" s="82">
        <v>525</v>
      </c>
      <c r="L86" s="82">
        <v>475</v>
      </c>
      <c r="M86" s="82">
        <v>575</v>
      </c>
      <c r="N86" s="82">
        <v>250</v>
      </c>
      <c r="O86" s="82">
        <v>275</v>
      </c>
      <c r="P86" s="82">
        <v>300</v>
      </c>
      <c r="Q86" s="82">
        <v>350</v>
      </c>
      <c r="R86" s="82">
        <v>525</v>
      </c>
      <c r="S86" s="82">
        <v>425</v>
      </c>
      <c r="T86" s="82">
        <v>525</v>
      </c>
      <c r="U86" s="82">
        <v>475</v>
      </c>
      <c r="V86" s="82">
        <v>575</v>
      </c>
      <c r="W86" s="82">
        <v>250</v>
      </c>
      <c r="X86" s="82">
        <v>275</v>
      </c>
      <c r="Y86" s="82">
        <v>525</v>
      </c>
      <c r="Z86" s="82">
        <v>750</v>
      </c>
      <c r="AA86" s="82">
        <v>125</v>
      </c>
      <c r="AB86" s="82">
        <v>350</v>
      </c>
    </row>
    <row r="87" spans="2:28" x14ac:dyDescent="0.3">
      <c r="B87" s="17" t="s">
        <v>103</v>
      </c>
      <c r="C87" s="17" t="s">
        <v>7</v>
      </c>
      <c r="D87" s="17" t="s">
        <v>23</v>
      </c>
      <c r="E87" s="81">
        <v>2</v>
      </c>
      <c r="F87" s="81">
        <v>4</v>
      </c>
      <c r="G87" s="81">
        <v>1.75</v>
      </c>
      <c r="H87" s="81">
        <v>2</v>
      </c>
      <c r="I87" s="81">
        <v>4</v>
      </c>
      <c r="J87" s="83">
        <v>1050</v>
      </c>
      <c r="K87" s="83">
        <v>1150</v>
      </c>
      <c r="L87" s="83">
        <v>1175</v>
      </c>
      <c r="M87" s="83">
        <v>1550</v>
      </c>
      <c r="N87" s="83">
        <v>610</v>
      </c>
      <c r="O87" s="83">
        <v>610</v>
      </c>
      <c r="P87" s="83">
        <v>710</v>
      </c>
      <c r="Q87" s="83">
        <v>710</v>
      </c>
      <c r="R87" s="83">
        <v>1175</v>
      </c>
      <c r="S87" s="83">
        <v>1050</v>
      </c>
      <c r="T87" s="83">
        <v>1150</v>
      </c>
      <c r="U87" s="83">
        <v>1175</v>
      </c>
      <c r="V87" s="83">
        <v>1550</v>
      </c>
      <c r="W87" s="83">
        <v>610</v>
      </c>
      <c r="X87" s="83">
        <v>610</v>
      </c>
      <c r="Y87" s="83">
        <v>1175</v>
      </c>
      <c r="Z87" s="83">
        <v>2250</v>
      </c>
      <c r="AA87" s="83">
        <v>165</v>
      </c>
      <c r="AB87" s="83">
        <v>710</v>
      </c>
    </row>
    <row r="88" spans="2:28" x14ac:dyDescent="0.3">
      <c r="B88" s="17" t="s">
        <v>101</v>
      </c>
      <c r="C88" s="17" t="s">
        <v>7</v>
      </c>
      <c r="D88" s="17" t="s">
        <v>23</v>
      </c>
      <c r="E88" s="81">
        <v>0.75</v>
      </c>
      <c r="F88" s="81">
        <v>0.75</v>
      </c>
      <c r="G88" s="78" t="s">
        <v>8</v>
      </c>
      <c r="H88" s="81">
        <v>0.75</v>
      </c>
      <c r="I88" s="81">
        <v>0.75</v>
      </c>
      <c r="J88" s="82">
        <v>447</v>
      </c>
      <c r="K88" s="82">
        <v>534</v>
      </c>
      <c r="L88" s="82">
        <v>447</v>
      </c>
      <c r="M88" s="82">
        <v>534</v>
      </c>
      <c r="N88" s="82">
        <v>223</v>
      </c>
      <c r="O88" s="82">
        <v>251</v>
      </c>
      <c r="P88" s="82">
        <v>244</v>
      </c>
      <c r="Q88" s="82">
        <v>317</v>
      </c>
      <c r="R88" s="82">
        <v>467</v>
      </c>
      <c r="S88" s="83">
        <v>451</v>
      </c>
      <c r="T88" s="83">
        <v>534</v>
      </c>
      <c r="U88" s="83">
        <v>451</v>
      </c>
      <c r="V88" s="83">
        <v>534</v>
      </c>
      <c r="W88" s="83">
        <v>267</v>
      </c>
      <c r="X88" s="83">
        <v>300</v>
      </c>
      <c r="Y88" s="83">
        <v>384</v>
      </c>
      <c r="Z88" s="83">
        <v>668</v>
      </c>
      <c r="AA88" s="83">
        <v>100</v>
      </c>
      <c r="AB88" s="83">
        <v>367</v>
      </c>
    </row>
    <row r="89" spans="2:28" x14ac:dyDescent="0.3">
      <c r="B89" s="17" t="s">
        <v>105</v>
      </c>
      <c r="C89" s="17" t="s">
        <v>7</v>
      </c>
      <c r="D89" s="17" t="s">
        <v>23</v>
      </c>
      <c r="E89" s="81">
        <v>3</v>
      </c>
      <c r="F89" s="81">
        <v>5.0999999999999996</v>
      </c>
      <c r="G89" s="78" t="s">
        <v>8</v>
      </c>
      <c r="H89" s="81">
        <v>3</v>
      </c>
      <c r="I89" s="81">
        <v>5.0999999999999996</v>
      </c>
      <c r="J89" s="83">
        <v>315</v>
      </c>
      <c r="K89" s="83">
        <v>315</v>
      </c>
      <c r="L89" s="83">
        <v>335</v>
      </c>
      <c r="M89" s="83">
        <v>335</v>
      </c>
      <c r="N89" s="83">
        <v>225</v>
      </c>
      <c r="O89" s="83">
        <v>225</v>
      </c>
      <c r="P89" s="83">
        <v>235</v>
      </c>
      <c r="Q89" s="83">
        <v>235</v>
      </c>
      <c r="R89" s="83">
        <v>350</v>
      </c>
      <c r="S89" s="83">
        <v>350</v>
      </c>
      <c r="T89" s="83">
        <v>350</v>
      </c>
      <c r="U89" s="83">
        <v>350</v>
      </c>
      <c r="V89" s="83">
        <v>350</v>
      </c>
      <c r="W89" s="83">
        <v>350</v>
      </c>
      <c r="X89" s="83">
        <v>350</v>
      </c>
      <c r="Y89" s="83">
        <v>350</v>
      </c>
      <c r="Z89" s="83">
        <v>700</v>
      </c>
      <c r="AA89" s="83">
        <v>150</v>
      </c>
      <c r="AB89" s="83">
        <v>150</v>
      </c>
    </row>
    <row r="90" spans="2:28" x14ac:dyDescent="0.3">
      <c r="B90" s="17" t="s">
        <v>98</v>
      </c>
      <c r="C90" s="17" t="s">
        <v>7</v>
      </c>
      <c r="D90" s="17" t="s">
        <v>23</v>
      </c>
      <c r="E90" s="81">
        <v>1.25</v>
      </c>
      <c r="F90" s="81">
        <v>3</v>
      </c>
      <c r="G90" s="81">
        <v>0.8</v>
      </c>
      <c r="H90" s="81">
        <v>1.4</v>
      </c>
      <c r="I90" s="81">
        <v>3.15</v>
      </c>
      <c r="J90" s="83">
        <v>650</v>
      </c>
      <c r="K90" s="83">
        <v>825</v>
      </c>
      <c r="L90" s="83">
        <v>750</v>
      </c>
      <c r="M90" s="83">
        <v>900</v>
      </c>
      <c r="N90" s="83">
        <v>400</v>
      </c>
      <c r="O90" s="83">
        <v>400</v>
      </c>
      <c r="P90" s="83">
        <v>400</v>
      </c>
      <c r="Q90" s="83">
        <v>400</v>
      </c>
      <c r="R90" s="83">
        <v>625</v>
      </c>
      <c r="S90" s="83">
        <v>650</v>
      </c>
      <c r="T90" s="83">
        <v>825</v>
      </c>
      <c r="U90" s="83">
        <v>750</v>
      </c>
      <c r="V90" s="83">
        <v>900</v>
      </c>
      <c r="W90" s="83">
        <v>400</v>
      </c>
      <c r="X90" s="83">
        <v>400</v>
      </c>
      <c r="Y90" s="83">
        <v>625</v>
      </c>
      <c r="Z90" s="83">
        <v>1500</v>
      </c>
      <c r="AA90" s="83">
        <v>125</v>
      </c>
      <c r="AB90" s="83">
        <v>400</v>
      </c>
    </row>
    <row r="91" spans="2:28" x14ac:dyDescent="0.3">
      <c r="B91" s="17" t="s">
        <v>217</v>
      </c>
      <c r="C91" s="17" t="s">
        <v>7</v>
      </c>
      <c r="D91" s="17" t="s">
        <v>23</v>
      </c>
      <c r="E91" s="81">
        <v>1.7</v>
      </c>
      <c r="F91" s="81">
        <v>3.4</v>
      </c>
      <c r="G91" s="78" t="s">
        <v>8</v>
      </c>
      <c r="H91" s="81">
        <v>1.91</v>
      </c>
      <c r="I91" s="81">
        <v>4.07</v>
      </c>
      <c r="J91" s="83">
        <v>490</v>
      </c>
      <c r="K91" s="83">
        <v>690</v>
      </c>
      <c r="L91" s="83">
        <v>630</v>
      </c>
      <c r="M91" s="83">
        <v>800</v>
      </c>
      <c r="N91" s="83">
        <v>390</v>
      </c>
      <c r="O91" s="83">
        <v>100</v>
      </c>
      <c r="P91" s="83">
        <v>420</v>
      </c>
      <c r="Q91" s="83">
        <v>100</v>
      </c>
      <c r="R91" s="83">
        <v>500</v>
      </c>
      <c r="S91" s="83">
        <v>610</v>
      </c>
      <c r="T91" s="83">
        <v>820</v>
      </c>
      <c r="U91" s="83">
        <v>700</v>
      </c>
      <c r="V91" s="83">
        <v>890</v>
      </c>
      <c r="W91" s="83">
        <v>400</v>
      </c>
      <c r="X91" s="83">
        <v>100</v>
      </c>
      <c r="Y91" s="83">
        <v>500</v>
      </c>
      <c r="Z91" s="83">
        <v>800</v>
      </c>
      <c r="AA91" s="83">
        <v>95</v>
      </c>
      <c r="AB91" s="83">
        <v>400</v>
      </c>
    </row>
    <row r="92" spans="2:28" x14ac:dyDescent="0.3">
      <c r="B92" s="17" t="s">
        <v>112</v>
      </c>
      <c r="C92" s="17" t="s">
        <v>7</v>
      </c>
      <c r="D92" s="17" t="s">
        <v>23</v>
      </c>
      <c r="E92" s="81">
        <v>1.55</v>
      </c>
      <c r="F92" s="81">
        <v>2.35</v>
      </c>
      <c r="G92" s="81">
        <v>1.24</v>
      </c>
      <c r="H92" s="81">
        <v>1.55</v>
      </c>
      <c r="I92" s="81">
        <v>2.35</v>
      </c>
      <c r="J92" s="82">
        <v>425</v>
      </c>
      <c r="K92" s="82">
        <v>525</v>
      </c>
      <c r="L92" s="82">
        <v>475</v>
      </c>
      <c r="M92" s="82">
        <v>575</v>
      </c>
      <c r="N92" s="82">
        <v>250</v>
      </c>
      <c r="O92" s="82">
        <v>275</v>
      </c>
      <c r="P92" s="82">
        <v>300</v>
      </c>
      <c r="Q92" s="82">
        <v>350</v>
      </c>
      <c r="R92" s="82">
        <v>525</v>
      </c>
      <c r="S92" s="82">
        <v>425</v>
      </c>
      <c r="T92" s="82">
        <v>525</v>
      </c>
      <c r="U92" s="82">
        <v>475</v>
      </c>
      <c r="V92" s="82">
        <v>575</v>
      </c>
      <c r="W92" s="82">
        <v>250</v>
      </c>
      <c r="X92" s="82">
        <v>275</v>
      </c>
      <c r="Y92" s="82">
        <v>525</v>
      </c>
      <c r="Z92" s="82">
        <v>750</v>
      </c>
      <c r="AA92" s="82">
        <v>125</v>
      </c>
      <c r="AB92" s="82">
        <v>350</v>
      </c>
    </row>
    <row r="93" spans="2:28" x14ac:dyDescent="0.3">
      <c r="B93" s="17" t="s">
        <v>103</v>
      </c>
      <c r="C93" s="17" t="s">
        <v>7</v>
      </c>
      <c r="D93" s="17" t="s">
        <v>24</v>
      </c>
      <c r="E93" s="81">
        <v>2</v>
      </c>
      <c r="F93" s="81">
        <v>4</v>
      </c>
      <c r="G93" s="81">
        <v>1.75</v>
      </c>
      <c r="H93" s="81">
        <v>2</v>
      </c>
      <c r="I93" s="81">
        <v>4</v>
      </c>
      <c r="J93" s="83">
        <v>1050</v>
      </c>
      <c r="K93" s="83">
        <v>1150</v>
      </c>
      <c r="L93" s="83">
        <v>1175</v>
      </c>
      <c r="M93" s="83">
        <v>1550</v>
      </c>
      <c r="N93" s="83">
        <v>610</v>
      </c>
      <c r="O93" s="83">
        <v>610</v>
      </c>
      <c r="P93" s="83">
        <v>710</v>
      </c>
      <c r="Q93" s="83">
        <v>710</v>
      </c>
      <c r="R93" s="83">
        <v>1175</v>
      </c>
      <c r="S93" s="83">
        <v>1050</v>
      </c>
      <c r="T93" s="83">
        <v>1150</v>
      </c>
      <c r="U93" s="83">
        <v>1175</v>
      </c>
      <c r="V93" s="83">
        <v>1550</v>
      </c>
      <c r="W93" s="83">
        <v>610</v>
      </c>
      <c r="X93" s="83">
        <v>610</v>
      </c>
      <c r="Y93" s="83">
        <v>1175</v>
      </c>
      <c r="Z93" s="83">
        <v>2250</v>
      </c>
      <c r="AA93" s="83">
        <v>165</v>
      </c>
      <c r="AB93" s="83">
        <v>710</v>
      </c>
    </row>
    <row r="94" spans="2:28" x14ac:dyDescent="0.3">
      <c r="B94" s="17" t="s">
        <v>101</v>
      </c>
      <c r="C94" s="17" t="s">
        <v>7</v>
      </c>
      <c r="D94" s="17" t="s">
        <v>24</v>
      </c>
      <c r="E94" s="81">
        <v>0.75</v>
      </c>
      <c r="F94" s="81">
        <v>0.75</v>
      </c>
      <c r="G94" s="78" t="s">
        <v>8</v>
      </c>
      <c r="H94" s="81">
        <v>0.75</v>
      </c>
      <c r="I94" s="81">
        <v>0.75</v>
      </c>
      <c r="J94" s="82">
        <v>447</v>
      </c>
      <c r="K94" s="82">
        <v>534</v>
      </c>
      <c r="L94" s="82">
        <v>447</v>
      </c>
      <c r="M94" s="82">
        <v>534</v>
      </c>
      <c r="N94" s="82">
        <v>223</v>
      </c>
      <c r="O94" s="82">
        <v>251</v>
      </c>
      <c r="P94" s="82">
        <v>244</v>
      </c>
      <c r="Q94" s="82">
        <v>317</v>
      </c>
      <c r="R94" s="82">
        <v>467</v>
      </c>
      <c r="S94" s="83">
        <v>451</v>
      </c>
      <c r="T94" s="83">
        <v>534</v>
      </c>
      <c r="U94" s="83">
        <v>451</v>
      </c>
      <c r="V94" s="83">
        <v>534</v>
      </c>
      <c r="W94" s="83">
        <v>267</v>
      </c>
      <c r="X94" s="83">
        <v>300</v>
      </c>
      <c r="Y94" s="83">
        <v>384</v>
      </c>
      <c r="Z94" s="83">
        <v>668</v>
      </c>
      <c r="AA94" s="83">
        <v>100</v>
      </c>
      <c r="AB94" s="83">
        <v>367</v>
      </c>
    </row>
    <row r="95" spans="2:28" x14ac:dyDescent="0.3">
      <c r="B95" s="17" t="s">
        <v>105</v>
      </c>
      <c r="C95" s="17" t="s">
        <v>7</v>
      </c>
      <c r="D95" s="17" t="s">
        <v>24</v>
      </c>
      <c r="E95" s="81">
        <v>3</v>
      </c>
      <c r="F95" s="81">
        <v>5.0999999999999996</v>
      </c>
      <c r="G95" s="78" t="s">
        <v>8</v>
      </c>
      <c r="H95" s="81">
        <v>3</v>
      </c>
      <c r="I95" s="81">
        <v>5.0999999999999996</v>
      </c>
      <c r="J95" s="83">
        <v>315</v>
      </c>
      <c r="K95" s="83">
        <v>315</v>
      </c>
      <c r="L95" s="83">
        <v>335</v>
      </c>
      <c r="M95" s="83">
        <v>335</v>
      </c>
      <c r="N95" s="83">
        <v>225</v>
      </c>
      <c r="O95" s="83">
        <v>225</v>
      </c>
      <c r="P95" s="83">
        <v>235</v>
      </c>
      <c r="Q95" s="83">
        <v>235</v>
      </c>
      <c r="R95" s="83">
        <v>350</v>
      </c>
      <c r="S95" s="83">
        <v>350</v>
      </c>
      <c r="T95" s="83">
        <v>350</v>
      </c>
      <c r="U95" s="83">
        <v>350</v>
      </c>
      <c r="V95" s="83">
        <v>350</v>
      </c>
      <c r="W95" s="83">
        <v>350</v>
      </c>
      <c r="X95" s="83">
        <v>350</v>
      </c>
      <c r="Y95" s="83">
        <v>350</v>
      </c>
      <c r="Z95" s="83">
        <v>700</v>
      </c>
      <c r="AA95" s="83">
        <v>150</v>
      </c>
      <c r="AB95" s="83">
        <v>150</v>
      </c>
    </row>
    <row r="96" spans="2:28" x14ac:dyDescent="0.3">
      <c r="B96" s="17" t="s">
        <v>98</v>
      </c>
      <c r="C96" s="17" t="s">
        <v>7</v>
      </c>
      <c r="D96" s="17" t="s">
        <v>24</v>
      </c>
      <c r="E96" s="81">
        <v>1.25</v>
      </c>
      <c r="F96" s="81">
        <v>3</v>
      </c>
      <c r="G96" s="81">
        <v>0.8</v>
      </c>
      <c r="H96" s="81">
        <v>1.4</v>
      </c>
      <c r="I96" s="81">
        <v>3.15</v>
      </c>
      <c r="J96" s="83">
        <v>650</v>
      </c>
      <c r="K96" s="83">
        <v>825</v>
      </c>
      <c r="L96" s="83">
        <v>750</v>
      </c>
      <c r="M96" s="83">
        <v>900</v>
      </c>
      <c r="N96" s="83">
        <v>400</v>
      </c>
      <c r="O96" s="83">
        <v>25</v>
      </c>
      <c r="P96" s="83">
        <v>400</v>
      </c>
      <c r="Q96" s="83">
        <v>25</v>
      </c>
      <c r="R96" s="83">
        <v>625</v>
      </c>
      <c r="S96" s="83">
        <v>650</v>
      </c>
      <c r="T96" s="83">
        <v>825</v>
      </c>
      <c r="U96" s="83">
        <v>750</v>
      </c>
      <c r="V96" s="83">
        <v>900</v>
      </c>
      <c r="W96" s="83">
        <v>400</v>
      </c>
      <c r="X96" s="83">
        <v>25</v>
      </c>
      <c r="Y96" s="83">
        <v>625</v>
      </c>
      <c r="Z96" s="83">
        <v>1500</v>
      </c>
      <c r="AA96" s="83">
        <v>125</v>
      </c>
      <c r="AB96" s="83">
        <v>400</v>
      </c>
    </row>
    <row r="97" spans="2:28" x14ac:dyDescent="0.3">
      <c r="B97" s="17" t="s">
        <v>217</v>
      </c>
      <c r="C97" s="17" t="s">
        <v>7</v>
      </c>
      <c r="D97" s="17" t="s">
        <v>24</v>
      </c>
      <c r="E97" s="81">
        <v>1.7</v>
      </c>
      <c r="F97" s="81">
        <v>3.4</v>
      </c>
      <c r="G97" s="78" t="s">
        <v>8</v>
      </c>
      <c r="H97" s="81">
        <v>1.91</v>
      </c>
      <c r="I97" s="81">
        <v>4.07</v>
      </c>
      <c r="J97" s="83">
        <v>490</v>
      </c>
      <c r="K97" s="83">
        <v>690</v>
      </c>
      <c r="L97" s="83">
        <v>630</v>
      </c>
      <c r="M97" s="83">
        <v>800</v>
      </c>
      <c r="N97" s="83">
        <v>390</v>
      </c>
      <c r="O97" s="83">
        <v>100</v>
      </c>
      <c r="P97" s="83">
        <v>420</v>
      </c>
      <c r="Q97" s="83">
        <v>100</v>
      </c>
      <c r="R97" s="83">
        <v>500</v>
      </c>
      <c r="S97" s="83">
        <v>610</v>
      </c>
      <c r="T97" s="83">
        <v>820</v>
      </c>
      <c r="U97" s="83">
        <v>700</v>
      </c>
      <c r="V97" s="83">
        <v>890</v>
      </c>
      <c r="W97" s="83">
        <v>400</v>
      </c>
      <c r="X97" s="83">
        <v>100</v>
      </c>
      <c r="Y97" s="83">
        <v>500</v>
      </c>
      <c r="Z97" s="83">
        <v>800</v>
      </c>
      <c r="AA97" s="83">
        <v>95</v>
      </c>
      <c r="AB97" s="83">
        <v>400</v>
      </c>
    </row>
    <row r="98" spans="2:28" x14ac:dyDescent="0.3">
      <c r="B98" s="17" t="s">
        <v>112</v>
      </c>
      <c r="C98" s="17" t="s">
        <v>7</v>
      </c>
      <c r="D98" s="17" t="s">
        <v>24</v>
      </c>
      <c r="E98" s="81">
        <v>1.55</v>
      </c>
      <c r="F98" s="81">
        <v>2.35</v>
      </c>
      <c r="G98" s="81">
        <v>1.24</v>
      </c>
      <c r="H98" s="81">
        <v>1.55</v>
      </c>
      <c r="I98" s="81">
        <v>2.35</v>
      </c>
      <c r="J98" s="82">
        <v>425</v>
      </c>
      <c r="K98" s="82">
        <v>525</v>
      </c>
      <c r="L98" s="82">
        <v>475</v>
      </c>
      <c r="M98" s="82">
        <v>575</v>
      </c>
      <c r="N98" s="82">
        <v>250</v>
      </c>
      <c r="O98" s="82">
        <v>275</v>
      </c>
      <c r="P98" s="82">
        <v>300</v>
      </c>
      <c r="Q98" s="82">
        <v>350</v>
      </c>
      <c r="R98" s="82">
        <v>525</v>
      </c>
      <c r="S98" s="82">
        <v>425</v>
      </c>
      <c r="T98" s="82">
        <v>525</v>
      </c>
      <c r="U98" s="82">
        <v>475</v>
      </c>
      <c r="V98" s="82">
        <v>575</v>
      </c>
      <c r="W98" s="82">
        <v>250</v>
      </c>
      <c r="X98" s="82">
        <v>275</v>
      </c>
      <c r="Y98" s="82">
        <v>525</v>
      </c>
      <c r="Z98" s="82">
        <v>750</v>
      </c>
      <c r="AA98" s="82">
        <v>125</v>
      </c>
      <c r="AB98" s="82">
        <v>350</v>
      </c>
    </row>
    <row r="99" spans="2:28" x14ac:dyDescent="0.3">
      <c r="B99" s="17" t="s">
        <v>103</v>
      </c>
      <c r="C99" s="17" t="s">
        <v>7</v>
      </c>
      <c r="D99" s="17" t="s">
        <v>25</v>
      </c>
      <c r="E99" s="81">
        <v>2</v>
      </c>
      <c r="F99" s="81">
        <v>4</v>
      </c>
      <c r="G99" s="81">
        <v>1.75</v>
      </c>
      <c r="H99" s="81">
        <v>2</v>
      </c>
      <c r="I99" s="81">
        <v>4</v>
      </c>
      <c r="J99" s="83">
        <v>1050</v>
      </c>
      <c r="K99" s="83">
        <v>1150</v>
      </c>
      <c r="L99" s="83">
        <v>1175</v>
      </c>
      <c r="M99" s="83">
        <v>1550</v>
      </c>
      <c r="N99" s="83">
        <v>610</v>
      </c>
      <c r="O99" s="83">
        <v>610</v>
      </c>
      <c r="P99" s="83">
        <v>710</v>
      </c>
      <c r="Q99" s="83">
        <v>710</v>
      </c>
      <c r="R99" s="83">
        <v>1175</v>
      </c>
      <c r="S99" s="83">
        <v>1050</v>
      </c>
      <c r="T99" s="83">
        <v>1150</v>
      </c>
      <c r="U99" s="83">
        <v>1175</v>
      </c>
      <c r="V99" s="83">
        <v>1550</v>
      </c>
      <c r="W99" s="83">
        <v>610</v>
      </c>
      <c r="X99" s="83">
        <v>610</v>
      </c>
      <c r="Y99" s="83">
        <v>1175</v>
      </c>
      <c r="Z99" s="83">
        <v>2250</v>
      </c>
      <c r="AA99" s="83">
        <v>165</v>
      </c>
      <c r="AB99" s="83">
        <v>710</v>
      </c>
    </row>
    <row r="100" spans="2:28" x14ac:dyDescent="0.3">
      <c r="B100" s="17" t="s">
        <v>101</v>
      </c>
      <c r="C100" s="17" t="s">
        <v>7</v>
      </c>
      <c r="D100" s="17" t="s">
        <v>25</v>
      </c>
      <c r="E100" s="81">
        <v>0.8</v>
      </c>
      <c r="F100" s="81">
        <v>0.8</v>
      </c>
      <c r="G100" s="78" t="s">
        <v>8</v>
      </c>
      <c r="H100" s="81">
        <v>0.8</v>
      </c>
      <c r="I100" s="81">
        <v>0.8</v>
      </c>
      <c r="J100" s="82">
        <v>447</v>
      </c>
      <c r="K100" s="82">
        <v>534</v>
      </c>
      <c r="L100" s="82">
        <v>447</v>
      </c>
      <c r="M100" s="82">
        <v>534</v>
      </c>
      <c r="N100" s="82">
        <v>223</v>
      </c>
      <c r="O100" s="82">
        <v>251</v>
      </c>
      <c r="P100" s="82">
        <v>244</v>
      </c>
      <c r="Q100" s="82">
        <v>317</v>
      </c>
      <c r="R100" s="82">
        <v>467</v>
      </c>
      <c r="S100" s="83">
        <v>451</v>
      </c>
      <c r="T100" s="83">
        <v>534</v>
      </c>
      <c r="U100" s="83">
        <v>451</v>
      </c>
      <c r="V100" s="83">
        <v>534</v>
      </c>
      <c r="W100" s="83">
        <v>267</v>
      </c>
      <c r="X100" s="83">
        <v>300</v>
      </c>
      <c r="Y100" s="83">
        <v>384</v>
      </c>
      <c r="Z100" s="83">
        <v>668</v>
      </c>
      <c r="AA100" s="83">
        <v>100</v>
      </c>
      <c r="AB100" s="83">
        <v>367</v>
      </c>
    </row>
    <row r="101" spans="2:28" x14ac:dyDescent="0.3">
      <c r="B101" s="17" t="s">
        <v>105</v>
      </c>
      <c r="C101" s="17" t="s">
        <v>7</v>
      </c>
      <c r="D101" s="17" t="s">
        <v>25</v>
      </c>
      <c r="E101" s="81">
        <v>3</v>
      </c>
      <c r="F101" s="81">
        <v>5.0999999999999996</v>
      </c>
      <c r="G101" s="78" t="s">
        <v>8</v>
      </c>
      <c r="H101" s="81">
        <v>3</v>
      </c>
      <c r="I101" s="81">
        <v>5.0999999999999996</v>
      </c>
      <c r="J101" s="83">
        <v>315</v>
      </c>
      <c r="K101" s="83">
        <v>315</v>
      </c>
      <c r="L101" s="83">
        <v>335</v>
      </c>
      <c r="M101" s="83">
        <v>335</v>
      </c>
      <c r="N101" s="83">
        <v>225</v>
      </c>
      <c r="O101" s="83">
        <v>225</v>
      </c>
      <c r="P101" s="83">
        <v>235</v>
      </c>
      <c r="Q101" s="83">
        <v>235</v>
      </c>
      <c r="R101" s="83">
        <v>350</v>
      </c>
      <c r="S101" s="83">
        <v>350</v>
      </c>
      <c r="T101" s="83">
        <v>350</v>
      </c>
      <c r="U101" s="83">
        <v>350</v>
      </c>
      <c r="V101" s="83">
        <v>350</v>
      </c>
      <c r="W101" s="83">
        <v>350</v>
      </c>
      <c r="X101" s="83">
        <v>350</v>
      </c>
      <c r="Y101" s="83">
        <v>350</v>
      </c>
      <c r="Z101" s="83">
        <v>700</v>
      </c>
      <c r="AA101" s="83">
        <v>150</v>
      </c>
      <c r="AB101" s="83">
        <v>150</v>
      </c>
    </row>
    <row r="102" spans="2:28" x14ac:dyDescent="0.3">
      <c r="B102" s="17" t="s">
        <v>98</v>
      </c>
      <c r="C102" s="17" t="s">
        <v>7</v>
      </c>
      <c r="D102" s="17" t="s">
        <v>25</v>
      </c>
      <c r="E102" s="81">
        <v>1.25</v>
      </c>
      <c r="F102" s="81">
        <v>3</v>
      </c>
      <c r="G102" s="81">
        <v>0.8</v>
      </c>
      <c r="H102" s="81">
        <v>1.4</v>
      </c>
      <c r="I102" s="81">
        <v>3.15</v>
      </c>
      <c r="J102" s="83">
        <v>650</v>
      </c>
      <c r="K102" s="83">
        <v>25</v>
      </c>
      <c r="L102" s="83">
        <v>750</v>
      </c>
      <c r="M102" s="83">
        <v>25</v>
      </c>
      <c r="N102" s="83">
        <v>400</v>
      </c>
      <c r="O102" s="83">
        <v>25</v>
      </c>
      <c r="P102" s="83">
        <v>25</v>
      </c>
      <c r="Q102" s="83">
        <v>25</v>
      </c>
      <c r="R102" s="83">
        <v>625</v>
      </c>
      <c r="S102" s="83">
        <v>650</v>
      </c>
      <c r="T102" s="83">
        <v>25</v>
      </c>
      <c r="U102" s="83">
        <v>750</v>
      </c>
      <c r="V102" s="83">
        <v>25</v>
      </c>
      <c r="W102" s="83">
        <v>400</v>
      </c>
      <c r="X102" s="83">
        <v>25</v>
      </c>
      <c r="Y102" s="83">
        <v>625</v>
      </c>
      <c r="Z102" s="83">
        <v>25</v>
      </c>
      <c r="AA102" s="83">
        <v>125</v>
      </c>
      <c r="AB102" s="83">
        <v>25</v>
      </c>
    </row>
    <row r="103" spans="2:28" x14ac:dyDescent="0.3">
      <c r="B103" s="17" t="s">
        <v>217</v>
      </c>
      <c r="C103" s="17" t="s">
        <v>7</v>
      </c>
      <c r="D103" s="17" t="s">
        <v>25</v>
      </c>
      <c r="E103" s="81">
        <v>1.7</v>
      </c>
      <c r="F103" s="81">
        <v>3.4</v>
      </c>
      <c r="G103" s="78" t="s">
        <v>8</v>
      </c>
      <c r="H103" s="81">
        <v>1.91</v>
      </c>
      <c r="I103" s="81">
        <v>4.07</v>
      </c>
      <c r="J103" s="83">
        <v>490</v>
      </c>
      <c r="K103" s="83">
        <v>690</v>
      </c>
      <c r="L103" s="83">
        <v>630</v>
      </c>
      <c r="M103" s="83">
        <v>800</v>
      </c>
      <c r="N103" s="83">
        <v>390</v>
      </c>
      <c r="O103" s="83">
        <v>100</v>
      </c>
      <c r="P103" s="83">
        <v>420</v>
      </c>
      <c r="Q103" s="83">
        <v>100</v>
      </c>
      <c r="R103" s="83">
        <v>500</v>
      </c>
      <c r="S103" s="83">
        <v>610</v>
      </c>
      <c r="T103" s="83">
        <v>820</v>
      </c>
      <c r="U103" s="83">
        <v>700</v>
      </c>
      <c r="V103" s="83">
        <v>890</v>
      </c>
      <c r="W103" s="83">
        <v>400</v>
      </c>
      <c r="X103" s="83">
        <v>100</v>
      </c>
      <c r="Y103" s="83">
        <v>500</v>
      </c>
      <c r="Z103" s="83">
        <v>800</v>
      </c>
      <c r="AA103" s="83">
        <v>95</v>
      </c>
      <c r="AB103" s="83">
        <v>400</v>
      </c>
    </row>
    <row r="104" spans="2:28" x14ac:dyDescent="0.3">
      <c r="B104" s="17" t="s">
        <v>112</v>
      </c>
      <c r="C104" s="17" t="s">
        <v>7</v>
      </c>
      <c r="D104" s="17" t="s">
        <v>25</v>
      </c>
      <c r="E104" s="81">
        <v>1.55</v>
      </c>
      <c r="F104" s="81">
        <v>2.35</v>
      </c>
      <c r="G104" s="81">
        <v>1.24</v>
      </c>
      <c r="H104" s="81">
        <v>1.55</v>
      </c>
      <c r="I104" s="81">
        <v>2.35</v>
      </c>
      <c r="J104" s="82">
        <v>425</v>
      </c>
      <c r="K104" s="82">
        <v>525</v>
      </c>
      <c r="L104" s="82">
        <v>475</v>
      </c>
      <c r="M104" s="82">
        <v>575</v>
      </c>
      <c r="N104" s="82">
        <v>250</v>
      </c>
      <c r="O104" s="82">
        <v>275</v>
      </c>
      <c r="P104" s="82">
        <v>300</v>
      </c>
      <c r="Q104" s="82">
        <v>350</v>
      </c>
      <c r="R104" s="82">
        <v>525</v>
      </c>
      <c r="S104" s="82">
        <v>425</v>
      </c>
      <c r="T104" s="82">
        <v>525</v>
      </c>
      <c r="U104" s="82">
        <v>475</v>
      </c>
      <c r="V104" s="82">
        <v>575</v>
      </c>
      <c r="W104" s="82">
        <v>250</v>
      </c>
      <c r="X104" s="82">
        <v>275</v>
      </c>
      <c r="Y104" s="82">
        <v>525</v>
      </c>
      <c r="Z104" s="82">
        <v>750</v>
      </c>
      <c r="AA104" s="82">
        <v>125</v>
      </c>
      <c r="AB104" s="82">
        <v>350</v>
      </c>
    </row>
    <row r="105" spans="2:28" x14ac:dyDescent="0.3">
      <c r="B105" s="17" t="s">
        <v>103</v>
      </c>
      <c r="C105" s="17" t="s">
        <v>7</v>
      </c>
      <c r="D105" s="17" t="s">
        <v>26</v>
      </c>
      <c r="E105" s="81">
        <v>2</v>
      </c>
      <c r="F105" s="81">
        <v>4</v>
      </c>
      <c r="G105" s="81">
        <v>1.75</v>
      </c>
      <c r="H105" s="81">
        <v>2</v>
      </c>
      <c r="I105" s="81">
        <v>4</v>
      </c>
      <c r="J105" s="83">
        <v>1050</v>
      </c>
      <c r="K105" s="83">
        <v>1150</v>
      </c>
      <c r="L105" s="83">
        <v>1175</v>
      </c>
      <c r="M105" s="83">
        <v>1550</v>
      </c>
      <c r="N105" s="83">
        <v>610</v>
      </c>
      <c r="O105" s="83">
        <v>610</v>
      </c>
      <c r="P105" s="83">
        <v>710</v>
      </c>
      <c r="Q105" s="83">
        <v>710</v>
      </c>
      <c r="R105" s="83">
        <v>1175</v>
      </c>
      <c r="S105" s="83">
        <v>1050</v>
      </c>
      <c r="T105" s="83">
        <v>1150</v>
      </c>
      <c r="U105" s="83">
        <v>1175</v>
      </c>
      <c r="V105" s="83">
        <v>1550</v>
      </c>
      <c r="W105" s="83">
        <v>610</v>
      </c>
      <c r="X105" s="83">
        <v>610</v>
      </c>
      <c r="Y105" s="83">
        <v>1175</v>
      </c>
      <c r="Z105" s="83">
        <v>2250</v>
      </c>
      <c r="AA105" s="83">
        <v>165</v>
      </c>
      <c r="AB105" s="83">
        <v>710</v>
      </c>
    </row>
    <row r="106" spans="2:28" x14ac:dyDescent="0.3">
      <c r="B106" s="17" t="s">
        <v>101</v>
      </c>
      <c r="C106" s="17" t="s">
        <v>7</v>
      </c>
      <c r="D106" s="17" t="s">
        <v>26</v>
      </c>
      <c r="E106" s="81">
        <v>0.8</v>
      </c>
      <c r="F106" s="81">
        <v>0.8</v>
      </c>
      <c r="G106" s="78" t="s">
        <v>8</v>
      </c>
      <c r="H106" s="81">
        <v>0.8</v>
      </c>
      <c r="I106" s="81">
        <v>0.8</v>
      </c>
      <c r="J106" s="82">
        <v>447</v>
      </c>
      <c r="K106" s="82">
        <v>534</v>
      </c>
      <c r="L106" s="82">
        <v>447</v>
      </c>
      <c r="M106" s="82">
        <v>534</v>
      </c>
      <c r="N106" s="82">
        <v>223</v>
      </c>
      <c r="O106" s="82">
        <v>251</v>
      </c>
      <c r="P106" s="82">
        <v>244</v>
      </c>
      <c r="Q106" s="82">
        <v>317</v>
      </c>
      <c r="R106" s="82">
        <v>467</v>
      </c>
      <c r="S106" s="83">
        <v>451</v>
      </c>
      <c r="T106" s="83">
        <v>534</v>
      </c>
      <c r="U106" s="83">
        <v>451</v>
      </c>
      <c r="V106" s="83">
        <v>534</v>
      </c>
      <c r="W106" s="83">
        <v>267</v>
      </c>
      <c r="X106" s="83">
        <v>300</v>
      </c>
      <c r="Y106" s="83">
        <v>384</v>
      </c>
      <c r="Z106" s="83">
        <v>668</v>
      </c>
      <c r="AA106" s="83">
        <v>100</v>
      </c>
      <c r="AB106" s="83">
        <v>367</v>
      </c>
    </row>
    <row r="107" spans="2:28" x14ac:dyDescent="0.3">
      <c r="B107" s="17" t="s">
        <v>105</v>
      </c>
      <c r="C107" s="17" t="s">
        <v>7</v>
      </c>
      <c r="D107" s="17" t="s">
        <v>26</v>
      </c>
      <c r="E107" s="81">
        <v>3</v>
      </c>
      <c r="F107" s="81">
        <v>5.0999999999999996</v>
      </c>
      <c r="G107" s="78" t="s">
        <v>8</v>
      </c>
      <c r="H107" s="81">
        <v>3</v>
      </c>
      <c r="I107" s="81">
        <v>5.0999999999999996</v>
      </c>
      <c r="J107" s="83">
        <v>315</v>
      </c>
      <c r="K107" s="83">
        <v>315</v>
      </c>
      <c r="L107" s="83">
        <v>335</v>
      </c>
      <c r="M107" s="83">
        <v>335</v>
      </c>
      <c r="N107" s="83">
        <v>225</v>
      </c>
      <c r="O107" s="83">
        <v>225</v>
      </c>
      <c r="P107" s="83">
        <v>235</v>
      </c>
      <c r="Q107" s="83">
        <v>235</v>
      </c>
      <c r="R107" s="83">
        <v>350</v>
      </c>
      <c r="S107" s="83">
        <v>350</v>
      </c>
      <c r="T107" s="83">
        <v>350</v>
      </c>
      <c r="U107" s="83">
        <v>350</v>
      </c>
      <c r="V107" s="83">
        <v>350</v>
      </c>
      <c r="W107" s="83">
        <v>350</v>
      </c>
      <c r="X107" s="83">
        <v>350</v>
      </c>
      <c r="Y107" s="83">
        <v>350</v>
      </c>
      <c r="Z107" s="83">
        <v>700</v>
      </c>
      <c r="AA107" s="83">
        <v>150</v>
      </c>
      <c r="AB107" s="83">
        <v>150</v>
      </c>
    </row>
    <row r="108" spans="2:28" x14ac:dyDescent="0.3">
      <c r="B108" s="17" t="s">
        <v>98</v>
      </c>
      <c r="C108" s="17" t="s">
        <v>7</v>
      </c>
      <c r="D108" s="17" t="s">
        <v>26</v>
      </c>
      <c r="E108" s="81">
        <v>1.25</v>
      </c>
      <c r="F108" s="81">
        <v>3</v>
      </c>
      <c r="G108" s="81">
        <v>0.8</v>
      </c>
      <c r="H108" s="81">
        <v>1.4</v>
      </c>
      <c r="I108" s="81">
        <v>3.15</v>
      </c>
      <c r="J108" s="83">
        <v>650</v>
      </c>
      <c r="K108" s="83">
        <v>25</v>
      </c>
      <c r="L108" s="83">
        <v>750</v>
      </c>
      <c r="M108" s="83">
        <v>25</v>
      </c>
      <c r="N108" s="83">
        <v>400</v>
      </c>
      <c r="O108" s="83">
        <v>25</v>
      </c>
      <c r="P108" s="83">
        <v>25</v>
      </c>
      <c r="Q108" s="83">
        <v>25</v>
      </c>
      <c r="R108" s="83">
        <v>625</v>
      </c>
      <c r="S108" s="83">
        <v>650</v>
      </c>
      <c r="T108" s="83">
        <v>25</v>
      </c>
      <c r="U108" s="83">
        <v>750</v>
      </c>
      <c r="V108" s="83">
        <v>25</v>
      </c>
      <c r="W108" s="83">
        <v>400</v>
      </c>
      <c r="X108" s="83">
        <v>25</v>
      </c>
      <c r="Y108" s="83">
        <v>625</v>
      </c>
      <c r="Z108" s="83">
        <v>25</v>
      </c>
      <c r="AA108" s="83">
        <v>125</v>
      </c>
      <c r="AB108" s="83">
        <v>25</v>
      </c>
    </row>
    <row r="109" spans="2:28" x14ac:dyDescent="0.3">
      <c r="B109" s="17" t="s">
        <v>217</v>
      </c>
      <c r="C109" s="17" t="s">
        <v>7</v>
      </c>
      <c r="D109" s="17" t="s">
        <v>26</v>
      </c>
      <c r="E109" s="81">
        <v>1.7</v>
      </c>
      <c r="F109" s="81">
        <v>3.4</v>
      </c>
      <c r="G109" s="78" t="s">
        <v>8</v>
      </c>
      <c r="H109" s="81">
        <v>1.91</v>
      </c>
      <c r="I109" s="81">
        <v>4.07</v>
      </c>
      <c r="J109" s="83">
        <v>490</v>
      </c>
      <c r="K109" s="83">
        <v>690</v>
      </c>
      <c r="L109" s="83">
        <v>630</v>
      </c>
      <c r="M109" s="83">
        <v>800</v>
      </c>
      <c r="N109" s="83">
        <v>390</v>
      </c>
      <c r="O109" s="83">
        <v>100</v>
      </c>
      <c r="P109" s="83">
        <v>420</v>
      </c>
      <c r="Q109" s="83">
        <v>100</v>
      </c>
      <c r="R109" s="83">
        <v>500</v>
      </c>
      <c r="S109" s="83">
        <v>610</v>
      </c>
      <c r="T109" s="83">
        <v>820</v>
      </c>
      <c r="U109" s="83">
        <v>700</v>
      </c>
      <c r="V109" s="83">
        <v>890</v>
      </c>
      <c r="W109" s="83">
        <v>400</v>
      </c>
      <c r="X109" s="83">
        <v>100</v>
      </c>
      <c r="Y109" s="83">
        <v>500</v>
      </c>
      <c r="Z109" s="83">
        <v>800</v>
      </c>
      <c r="AA109" s="83">
        <v>95</v>
      </c>
      <c r="AB109" s="83">
        <v>400</v>
      </c>
    </row>
    <row r="110" spans="2:28" x14ac:dyDescent="0.3">
      <c r="B110" s="17" t="s">
        <v>112</v>
      </c>
      <c r="C110" s="17" t="s">
        <v>7</v>
      </c>
      <c r="D110" s="17" t="s">
        <v>26</v>
      </c>
      <c r="E110" s="81">
        <v>1.55</v>
      </c>
      <c r="F110" s="81">
        <v>2.35</v>
      </c>
      <c r="G110" s="81">
        <v>1.24</v>
      </c>
      <c r="H110" s="81">
        <v>1.55</v>
      </c>
      <c r="I110" s="81">
        <v>2.35</v>
      </c>
      <c r="J110" s="82">
        <v>425</v>
      </c>
      <c r="K110" s="82">
        <v>525</v>
      </c>
      <c r="L110" s="82">
        <v>475</v>
      </c>
      <c r="M110" s="82">
        <v>575</v>
      </c>
      <c r="N110" s="82">
        <v>250</v>
      </c>
      <c r="O110" s="82">
        <v>275</v>
      </c>
      <c r="P110" s="82">
        <v>300</v>
      </c>
      <c r="Q110" s="82">
        <v>350</v>
      </c>
      <c r="R110" s="82">
        <v>525</v>
      </c>
      <c r="S110" s="82">
        <v>425</v>
      </c>
      <c r="T110" s="82">
        <v>525</v>
      </c>
      <c r="U110" s="82">
        <v>475</v>
      </c>
      <c r="V110" s="82">
        <v>575</v>
      </c>
      <c r="W110" s="82">
        <v>250</v>
      </c>
      <c r="X110" s="82">
        <v>275</v>
      </c>
      <c r="Y110" s="82">
        <v>525</v>
      </c>
      <c r="Z110" s="82">
        <v>750</v>
      </c>
      <c r="AA110" s="82">
        <v>125</v>
      </c>
      <c r="AB110" s="82">
        <v>350</v>
      </c>
    </row>
    <row r="111" spans="2:28" x14ac:dyDescent="0.3">
      <c r="B111" s="17" t="s">
        <v>103</v>
      </c>
      <c r="C111" s="17" t="s">
        <v>7</v>
      </c>
      <c r="D111" s="17" t="s">
        <v>27</v>
      </c>
      <c r="E111" s="81">
        <v>2</v>
      </c>
      <c r="F111" s="81">
        <v>4</v>
      </c>
      <c r="G111" s="81">
        <v>1.75</v>
      </c>
      <c r="H111" s="81">
        <v>2</v>
      </c>
      <c r="I111" s="81">
        <v>4</v>
      </c>
      <c r="J111" s="83">
        <v>1050</v>
      </c>
      <c r="K111" s="83">
        <v>1150</v>
      </c>
      <c r="L111" s="83">
        <v>1175</v>
      </c>
      <c r="M111" s="83">
        <v>1550</v>
      </c>
      <c r="N111" s="83">
        <v>610</v>
      </c>
      <c r="O111" s="83">
        <v>610</v>
      </c>
      <c r="P111" s="83">
        <v>710</v>
      </c>
      <c r="Q111" s="83">
        <v>710</v>
      </c>
      <c r="R111" s="83">
        <v>1175</v>
      </c>
      <c r="S111" s="83">
        <v>1050</v>
      </c>
      <c r="T111" s="83">
        <v>1150</v>
      </c>
      <c r="U111" s="83">
        <v>1175</v>
      </c>
      <c r="V111" s="83">
        <v>1550</v>
      </c>
      <c r="W111" s="83">
        <v>610</v>
      </c>
      <c r="X111" s="83">
        <v>610</v>
      </c>
      <c r="Y111" s="83">
        <v>1175</v>
      </c>
      <c r="Z111" s="83">
        <v>2250</v>
      </c>
      <c r="AA111" s="83">
        <v>165</v>
      </c>
      <c r="AB111" s="83">
        <v>710</v>
      </c>
    </row>
    <row r="112" spans="2:28" x14ac:dyDescent="0.3">
      <c r="B112" s="17" t="s">
        <v>101</v>
      </c>
      <c r="C112" s="17" t="s">
        <v>7</v>
      </c>
      <c r="D112" s="17" t="s">
        <v>27</v>
      </c>
      <c r="E112" s="81">
        <v>0.75</v>
      </c>
      <c r="F112" s="81">
        <v>0.75</v>
      </c>
      <c r="G112" s="78" t="s">
        <v>8</v>
      </c>
      <c r="H112" s="81">
        <v>0.75</v>
      </c>
      <c r="I112" s="81">
        <v>0.75</v>
      </c>
      <c r="J112" s="82">
        <v>447</v>
      </c>
      <c r="K112" s="82">
        <v>534</v>
      </c>
      <c r="L112" s="82">
        <v>447</v>
      </c>
      <c r="M112" s="82">
        <v>534</v>
      </c>
      <c r="N112" s="82">
        <v>223</v>
      </c>
      <c r="O112" s="82">
        <v>251</v>
      </c>
      <c r="P112" s="82">
        <v>244</v>
      </c>
      <c r="Q112" s="82">
        <v>317</v>
      </c>
      <c r="R112" s="82">
        <v>467</v>
      </c>
      <c r="S112" s="83">
        <v>451</v>
      </c>
      <c r="T112" s="83">
        <v>534</v>
      </c>
      <c r="U112" s="83">
        <v>451</v>
      </c>
      <c r="V112" s="83">
        <v>534</v>
      </c>
      <c r="W112" s="83">
        <v>267</v>
      </c>
      <c r="X112" s="83">
        <v>300</v>
      </c>
      <c r="Y112" s="83">
        <v>384</v>
      </c>
      <c r="Z112" s="83">
        <v>668</v>
      </c>
      <c r="AA112" s="83">
        <v>100</v>
      </c>
      <c r="AB112" s="83">
        <v>367</v>
      </c>
    </row>
    <row r="113" spans="2:28" x14ac:dyDescent="0.3">
      <c r="B113" s="17" t="s">
        <v>105</v>
      </c>
      <c r="C113" s="17" t="s">
        <v>7</v>
      </c>
      <c r="D113" s="17" t="s">
        <v>27</v>
      </c>
      <c r="E113" s="81">
        <v>3</v>
      </c>
      <c r="F113" s="81">
        <v>5.0999999999999996</v>
      </c>
      <c r="G113" s="78" t="s">
        <v>8</v>
      </c>
      <c r="H113" s="81">
        <v>3</v>
      </c>
      <c r="I113" s="81">
        <v>5.0999999999999996</v>
      </c>
      <c r="J113" s="83">
        <v>315</v>
      </c>
      <c r="K113" s="83">
        <v>315</v>
      </c>
      <c r="L113" s="83">
        <v>335</v>
      </c>
      <c r="M113" s="83">
        <v>335</v>
      </c>
      <c r="N113" s="83">
        <v>225</v>
      </c>
      <c r="O113" s="83">
        <v>225</v>
      </c>
      <c r="P113" s="83">
        <v>235</v>
      </c>
      <c r="Q113" s="83">
        <v>235</v>
      </c>
      <c r="R113" s="83">
        <v>350</v>
      </c>
      <c r="S113" s="83">
        <v>350</v>
      </c>
      <c r="T113" s="83">
        <v>350</v>
      </c>
      <c r="U113" s="83">
        <v>350</v>
      </c>
      <c r="V113" s="83">
        <v>350</v>
      </c>
      <c r="W113" s="83">
        <v>350</v>
      </c>
      <c r="X113" s="83">
        <v>350</v>
      </c>
      <c r="Y113" s="83">
        <v>350</v>
      </c>
      <c r="Z113" s="83">
        <v>700</v>
      </c>
      <c r="AA113" s="83">
        <v>150</v>
      </c>
      <c r="AB113" s="83">
        <v>150</v>
      </c>
    </row>
    <row r="114" spans="2:28" x14ac:dyDescent="0.3">
      <c r="B114" s="17" t="s">
        <v>98</v>
      </c>
      <c r="C114" s="17" t="s">
        <v>7</v>
      </c>
      <c r="D114" s="17" t="s">
        <v>27</v>
      </c>
      <c r="E114" s="81">
        <v>1.25</v>
      </c>
      <c r="F114" s="81">
        <v>3</v>
      </c>
      <c r="G114" s="81">
        <v>0.8</v>
      </c>
      <c r="H114" s="81">
        <v>1.4</v>
      </c>
      <c r="I114" s="81">
        <v>3.15</v>
      </c>
      <c r="J114" s="83">
        <v>650</v>
      </c>
      <c r="K114" s="83">
        <v>825</v>
      </c>
      <c r="L114" s="83">
        <v>750</v>
      </c>
      <c r="M114" s="83">
        <v>900</v>
      </c>
      <c r="N114" s="83">
        <v>400</v>
      </c>
      <c r="O114" s="83">
        <v>25</v>
      </c>
      <c r="P114" s="83">
        <v>25</v>
      </c>
      <c r="Q114" s="83">
        <v>25</v>
      </c>
      <c r="R114" s="83">
        <v>625</v>
      </c>
      <c r="S114" s="83">
        <v>650</v>
      </c>
      <c r="T114" s="83">
        <v>825</v>
      </c>
      <c r="U114" s="83">
        <v>750</v>
      </c>
      <c r="V114" s="83">
        <v>900</v>
      </c>
      <c r="W114" s="83">
        <v>400</v>
      </c>
      <c r="X114" s="83">
        <v>25</v>
      </c>
      <c r="Y114" s="83">
        <v>625</v>
      </c>
      <c r="Z114" s="83">
        <v>25</v>
      </c>
      <c r="AA114" s="83">
        <v>125</v>
      </c>
      <c r="AB114" s="83">
        <v>25</v>
      </c>
    </row>
    <row r="115" spans="2:28" x14ac:dyDescent="0.3">
      <c r="B115" s="17" t="s">
        <v>217</v>
      </c>
      <c r="C115" s="17" t="s">
        <v>7</v>
      </c>
      <c r="D115" s="17" t="s">
        <v>27</v>
      </c>
      <c r="E115" s="81">
        <v>1.7</v>
      </c>
      <c r="F115" s="81">
        <v>3.4</v>
      </c>
      <c r="G115" s="78" t="s">
        <v>8</v>
      </c>
      <c r="H115" s="81">
        <v>1.91</v>
      </c>
      <c r="I115" s="81">
        <v>4.07</v>
      </c>
      <c r="J115" s="83">
        <v>490</v>
      </c>
      <c r="K115" s="83">
        <v>690</v>
      </c>
      <c r="L115" s="83">
        <v>630</v>
      </c>
      <c r="M115" s="83">
        <v>800</v>
      </c>
      <c r="N115" s="83">
        <v>390</v>
      </c>
      <c r="O115" s="83">
        <v>100</v>
      </c>
      <c r="P115" s="83">
        <v>420</v>
      </c>
      <c r="Q115" s="83">
        <v>100</v>
      </c>
      <c r="R115" s="83">
        <v>500</v>
      </c>
      <c r="S115" s="83">
        <v>610</v>
      </c>
      <c r="T115" s="83">
        <v>820</v>
      </c>
      <c r="U115" s="83">
        <v>700</v>
      </c>
      <c r="V115" s="83">
        <v>890</v>
      </c>
      <c r="W115" s="83">
        <v>400</v>
      </c>
      <c r="X115" s="83">
        <v>100</v>
      </c>
      <c r="Y115" s="83">
        <v>500</v>
      </c>
      <c r="Z115" s="83">
        <v>800</v>
      </c>
      <c r="AA115" s="83">
        <v>95</v>
      </c>
      <c r="AB115" s="83">
        <v>400</v>
      </c>
    </row>
    <row r="116" spans="2:28" x14ac:dyDescent="0.3">
      <c r="B116" s="17" t="s">
        <v>112</v>
      </c>
      <c r="C116" s="17" t="s">
        <v>7</v>
      </c>
      <c r="D116" s="17" t="s">
        <v>27</v>
      </c>
      <c r="E116" s="81">
        <v>1.55</v>
      </c>
      <c r="F116" s="81">
        <v>2.35</v>
      </c>
      <c r="G116" s="81">
        <v>1.24</v>
      </c>
      <c r="H116" s="81">
        <v>1.55</v>
      </c>
      <c r="I116" s="81">
        <v>2.35</v>
      </c>
      <c r="J116" s="82">
        <v>425</v>
      </c>
      <c r="K116" s="82">
        <v>525</v>
      </c>
      <c r="L116" s="82">
        <v>475</v>
      </c>
      <c r="M116" s="82">
        <v>575</v>
      </c>
      <c r="N116" s="82">
        <v>250</v>
      </c>
      <c r="O116" s="82">
        <v>275</v>
      </c>
      <c r="P116" s="82">
        <v>300</v>
      </c>
      <c r="Q116" s="82">
        <v>350</v>
      </c>
      <c r="R116" s="82">
        <v>525</v>
      </c>
      <c r="S116" s="82">
        <v>425</v>
      </c>
      <c r="T116" s="82">
        <v>525</v>
      </c>
      <c r="U116" s="82">
        <v>475</v>
      </c>
      <c r="V116" s="82">
        <v>575</v>
      </c>
      <c r="W116" s="82">
        <v>250</v>
      </c>
      <c r="X116" s="82">
        <v>275</v>
      </c>
      <c r="Y116" s="82">
        <v>525</v>
      </c>
      <c r="Z116" s="82">
        <v>750</v>
      </c>
      <c r="AA116" s="82">
        <v>125</v>
      </c>
      <c r="AB116" s="82">
        <v>350</v>
      </c>
    </row>
    <row r="117" spans="2:28" x14ac:dyDescent="0.3">
      <c r="B117" s="17" t="s">
        <v>103</v>
      </c>
      <c r="C117" s="17" t="s">
        <v>7</v>
      </c>
      <c r="D117" s="17" t="s">
        <v>28</v>
      </c>
      <c r="E117" s="81">
        <v>2</v>
      </c>
      <c r="F117" s="81">
        <v>4</v>
      </c>
      <c r="G117" s="81">
        <v>1.75</v>
      </c>
      <c r="H117" s="81">
        <v>2</v>
      </c>
      <c r="I117" s="81">
        <v>4</v>
      </c>
      <c r="J117" s="83">
        <v>1050</v>
      </c>
      <c r="K117" s="83">
        <v>1150</v>
      </c>
      <c r="L117" s="83">
        <v>1175</v>
      </c>
      <c r="M117" s="83">
        <v>1550</v>
      </c>
      <c r="N117" s="83">
        <v>610</v>
      </c>
      <c r="O117" s="83">
        <v>610</v>
      </c>
      <c r="P117" s="83">
        <v>710</v>
      </c>
      <c r="Q117" s="83">
        <v>710</v>
      </c>
      <c r="R117" s="83">
        <v>1175</v>
      </c>
      <c r="S117" s="83">
        <v>1050</v>
      </c>
      <c r="T117" s="83">
        <v>1150</v>
      </c>
      <c r="U117" s="83">
        <v>1175</v>
      </c>
      <c r="V117" s="83">
        <v>1550</v>
      </c>
      <c r="W117" s="83">
        <v>610</v>
      </c>
      <c r="X117" s="83">
        <v>610</v>
      </c>
      <c r="Y117" s="83">
        <v>1175</v>
      </c>
      <c r="Z117" s="83">
        <v>2250</v>
      </c>
      <c r="AA117" s="83">
        <v>165</v>
      </c>
      <c r="AB117" s="83">
        <v>710</v>
      </c>
    </row>
    <row r="118" spans="2:28" x14ac:dyDescent="0.3">
      <c r="B118" s="17" t="s">
        <v>101</v>
      </c>
      <c r="C118" s="17" t="s">
        <v>7</v>
      </c>
      <c r="D118" s="17" t="s">
        <v>28</v>
      </c>
      <c r="E118" s="81">
        <v>0.8</v>
      </c>
      <c r="F118" s="81">
        <v>0.8</v>
      </c>
      <c r="G118" s="78" t="s">
        <v>8</v>
      </c>
      <c r="H118" s="81">
        <v>0.8</v>
      </c>
      <c r="I118" s="81">
        <v>0.8</v>
      </c>
      <c r="J118" s="82">
        <v>447</v>
      </c>
      <c r="K118" s="82">
        <v>534</v>
      </c>
      <c r="L118" s="82">
        <v>447</v>
      </c>
      <c r="M118" s="82">
        <v>534</v>
      </c>
      <c r="N118" s="82">
        <v>223</v>
      </c>
      <c r="O118" s="82">
        <v>251</v>
      </c>
      <c r="P118" s="82">
        <v>244</v>
      </c>
      <c r="Q118" s="82">
        <v>317</v>
      </c>
      <c r="R118" s="82">
        <v>467</v>
      </c>
      <c r="S118" s="83">
        <v>451</v>
      </c>
      <c r="T118" s="83">
        <v>534</v>
      </c>
      <c r="U118" s="83">
        <v>451</v>
      </c>
      <c r="V118" s="83">
        <v>534</v>
      </c>
      <c r="W118" s="83">
        <v>267</v>
      </c>
      <c r="X118" s="83">
        <v>300</v>
      </c>
      <c r="Y118" s="83">
        <v>384</v>
      </c>
      <c r="Z118" s="83">
        <v>668</v>
      </c>
      <c r="AA118" s="83">
        <v>100</v>
      </c>
      <c r="AB118" s="83">
        <v>367</v>
      </c>
    </row>
    <row r="119" spans="2:28" x14ac:dyDescent="0.3">
      <c r="B119" s="17" t="s">
        <v>105</v>
      </c>
      <c r="C119" s="17" t="s">
        <v>7</v>
      </c>
      <c r="D119" s="17" t="s">
        <v>28</v>
      </c>
      <c r="E119" s="81">
        <v>3</v>
      </c>
      <c r="F119" s="81">
        <v>5.0999999999999996</v>
      </c>
      <c r="G119" s="78" t="s">
        <v>8</v>
      </c>
      <c r="H119" s="81">
        <v>3</v>
      </c>
      <c r="I119" s="81">
        <v>5.0999999999999996</v>
      </c>
      <c r="J119" s="83">
        <v>315</v>
      </c>
      <c r="K119" s="83">
        <v>315</v>
      </c>
      <c r="L119" s="83">
        <v>335</v>
      </c>
      <c r="M119" s="83">
        <v>335</v>
      </c>
      <c r="N119" s="83">
        <v>225</v>
      </c>
      <c r="O119" s="83">
        <v>225</v>
      </c>
      <c r="P119" s="83">
        <v>235</v>
      </c>
      <c r="Q119" s="83">
        <v>235</v>
      </c>
      <c r="R119" s="83">
        <v>350</v>
      </c>
      <c r="S119" s="83">
        <v>350</v>
      </c>
      <c r="T119" s="83">
        <v>350</v>
      </c>
      <c r="U119" s="83">
        <v>350</v>
      </c>
      <c r="V119" s="83">
        <v>350</v>
      </c>
      <c r="W119" s="83">
        <v>350</v>
      </c>
      <c r="X119" s="83">
        <v>350</v>
      </c>
      <c r="Y119" s="83">
        <v>350</v>
      </c>
      <c r="Z119" s="83">
        <v>700</v>
      </c>
      <c r="AA119" s="83">
        <v>150</v>
      </c>
      <c r="AB119" s="83">
        <v>150</v>
      </c>
    </row>
    <row r="120" spans="2:28" x14ac:dyDescent="0.3">
      <c r="B120" s="17" t="s">
        <v>98</v>
      </c>
      <c r="C120" s="17" t="s">
        <v>7</v>
      </c>
      <c r="D120" s="17" t="s">
        <v>28</v>
      </c>
      <c r="E120" s="81">
        <v>1.25</v>
      </c>
      <c r="F120" s="81">
        <v>3</v>
      </c>
      <c r="G120" s="81">
        <v>0.8</v>
      </c>
      <c r="H120" s="81">
        <v>1.4</v>
      </c>
      <c r="I120" s="81">
        <v>3.15</v>
      </c>
      <c r="J120" s="83">
        <v>650</v>
      </c>
      <c r="K120" s="83">
        <v>25</v>
      </c>
      <c r="L120" s="83">
        <v>750</v>
      </c>
      <c r="M120" s="83">
        <v>25</v>
      </c>
      <c r="N120" s="83">
        <v>400</v>
      </c>
      <c r="O120" s="83">
        <v>25</v>
      </c>
      <c r="P120" s="83">
        <v>25</v>
      </c>
      <c r="Q120" s="83">
        <v>25</v>
      </c>
      <c r="R120" s="83">
        <v>625</v>
      </c>
      <c r="S120" s="83">
        <v>650</v>
      </c>
      <c r="T120" s="83">
        <v>25</v>
      </c>
      <c r="U120" s="83">
        <v>750</v>
      </c>
      <c r="V120" s="83">
        <v>25</v>
      </c>
      <c r="W120" s="83">
        <v>400</v>
      </c>
      <c r="X120" s="83">
        <v>25</v>
      </c>
      <c r="Y120" s="83">
        <v>625</v>
      </c>
      <c r="Z120" s="83">
        <v>25</v>
      </c>
      <c r="AA120" s="83">
        <v>125</v>
      </c>
      <c r="AB120" s="83">
        <v>25</v>
      </c>
    </row>
    <row r="121" spans="2:28" x14ac:dyDescent="0.3">
      <c r="B121" s="17" t="s">
        <v>217</v>
      </c>
      <c r="C121" s="17" t="s">
        <v>7</v>
      </c>
      <c r="D121" s="17" t="s">
        <v>28</v>
      </c>
      <c r="E121" s="81">
        <v>1.7</v>
      </c>
      <c r="F121" s="81">
        <v>3.4</v>
      </c>
      <c r="G121" s="78" t="s">
        <v>8</v>
      </c>
      <c r="H121" s="81">
        <v>1.91</v>
      </c>
      <c r="I121" s="81">
        <v>4.07</v>
      </c>
      <c r="J121" s="83">
        <v>490</v>
      </c>
      <c r="K121" s="83">
        <v>690</v>
      </c>
      <c r="L121" s="83">
        <v>630</v>
      </c>
      <c r="M121" s="83">
        <v>800</v>
      </c>
      <c r="N121" s="83">
        <v>390</v>
      </c>
      <c r="O121" s="83">
        <v>100</v>
      </c>
      <c r="P121" s="83">
        <v>420</v>
      </c>
      <c r="Q121" s="83">
        <v>100</v>
      </c>
      <c r="R121" s="83">
        <v>500</v>
      </c>
      <c r="S121" s="83">
        <v>610</v>
      </c>
      <c r="T121" s="83">
        <v>820</v>
      </c>
      <c r="U121" s="83">
        <v>700</v>
      </c>
      <c r="V121" s="83">
        <v>890</v>
      </c>
      <c r="W121" s="83">
        <v>400</v>
      </c>
      <c r="X121" s="83">
        <v>100</v>
      </c>
      <c r="Y121" s="83">
        <v>500</v>
      </c>
      <c r="Z121" s="83">
        <v>800</v>
      </c>
      <c r="AA121" s="83">
        <v>95</v>
      </c>
      <c r="AB121" s="83">
        <v>400</v>
      </c>
    </row>
    <row r="122" spans="2:28" x14ac:dyDescent="0.3">
      <c r="B122" s="17" t="s">
        <v>112</v>
      </c>
      <c r="C122" s="17" t="s">
        <v>7</v>
      </c>
      <c r="D122" s="17" t="s">
        <v>28</v>
      </c>
      <c r="E122" s="81">
        <v>1.55</v>
      </c>
      <c r="F122" s="81">
        <v>2.35</v>
      </c>
      <c r="G122" s="81">
        <v>1.24</v>
      </c>
      <c r="H122" s="81">
        <v>1.55</v>
      </c>
      <c r="I122" s="81">
        <v>2.35</v>
      </c>
      <c r="J122" s="82">
        <v>425</v>
      </c>
      <c r="K122" s="82">
        <v>525</v>
      </c>
      <c r="L122" s="82">
        <v>475</v>
      </c>
      <c r="M122" s="82">
        <v>575</v>
      </c>
      <c r="N122" s="82">
        <v>250</v>
      </c>
      <c r="O122" s="82">
        <v>275</v>
      </c>
      <c r="P122" s="82">
        <v>300</v>
      </c>
      <c r="Q122" s="82">
        <v>350</v>
      </c>
      <c r="R122" s="82">
        <v>525</v>
      </c>
      <c r="S122" s="82">
        <v>425</v>
      </c>
      <c r="T122" s="82">
        <v>525</v>
      </c>
      <c r="U122" s="82">
        <v>475</v>
      </c>
      <c r="V122" s="82">
        <v>575</v>
      </c>
      <c r="W122" s="82">
        <v>250</v>
      </c>
      <c r="X122" s="82">
        <v>275</v>
      </c>
      <c r="Y122" s="82">
        <v>525</v>
      </c>
      <c r="Z122" s="82">
        <v>750</v>
      </c>
      <c r="AA122" s="82">
        <v>125</v>
      </c>
      <c r="AB122" s="82">
        <v>350</v>
      </c>
    </row>
    <row r="123" spans="2:28" x14ac:dyDescent="0.3">
      <c r="B123" s="17" t="s">
        <v>101</v>
      </c>
      <c r="C123" s="17" t="s">
        <v>2</v>
      </c>
      <c r="D123" s="17" t="s">
        <v>17</v>
      </c>
      <c r="E123" s="81">
        <v>0.8</v>
      </c>
      <c r="F123" s="81">
        <v>0.8</v>
      </c>
      <c r="G123" s="78" t="s">
        <v>8</v>
      </c>
      <c r="H123" s="81">
        <v>0.8</v>
      </c>
      <c r="I123" s="81">
        <v>0.8</v>
      </c>
      <c r="J123" s="82">
        <v>447</v>
      </c>
      <c r="K123" s="82">
        <v>534</v>
      </c>
      <c r="L123" s="82">
        <v>447</v>
      </c>
      <c r="M123" s="82">
        <v>534</v>
      </c>
      <c r="N123" s="82">
        <v>223</v>
      </c>
      <c r="O123" s="82">
        <v>251</v>
      </c>
      <c r="P123" s="82">
        <v>244</v>
      </c>
      <c r="Q123" s="82">
        <v>317</v>
      </c>
      <c r="R123" s="82">
        <v>467</v>
      </c>
      <c r="S123" s="83">
        <v>451</v>
      </c>
      <c r="T123" s="83">
        <v>534</v>
      </c>
      <c r="U123" s="83">
        <v>451</v>
      </c>
      <c r="V123" s="83">
        <v>534</v>
      </c>
      <c r="W123" s="83">
        <v>267</v>
      </c>
      <c r="X123" s="83">
        <v>300</v>
      </c>
      <c r="Y123" s="83">
        <v>384</v>
      </c>
      <c r="Z123" s="83">
        <v>668</v>
      </c>
      <c r="AA123" s="83">
        <v>100</v>
      </c>
      <c r="AB123" s="83">
        <v>367</v>
      </c>
    </row>
    <row r="124" spans="2:28" x14ac:dyDescent="0.3">
      <c r="B124" s="17" t="s">
        <v>98</v>
      </c>
      <c r="C124" s="17" t="s">
        <v>2</v>
      </c>
      <c r="D124" s="17" t="s">
        <v>17</v>
      </c>
      <c r="E124" s="81">
        <v>1.25</v>
      </c>
      <c r="F124" s="81">
        <v>3</v>
      </c>
      <c r="G124" s="81">
        <v>0.8</v>
      </c>
      <c r="H124" s="81">
        <v>1.4</v>
      </c>
      <c r="I124" s="81">
        <v>3.15</v>
      </c>
      <c r="J124" s="83">
        <v>650</v>
      </c>
      <c r="K124" s="83">
        <v>25</v>
      </c>
      <c r="L124" s="83">
        <v>750</v>
      </c>
      <c r="M124" s="83">
        <v>25</v>
      </c>
      <c r="N124" s="83">
        <v>400</v>
      </c>
      <c r="O124" s="83">
        <v>25</v>
      </c>
      <c r="P124" s="83">
        <v>250</v>
      </c>
      <c r="Q124" s="83">
        <v>25</v>
      </c>
      <c r="R124" s="83">
        <v>625</v>
      </c>
      <c r="S124" s="83">
        <v>650</v>
      </c>
      <c r="T124" s="83">
        <v>25</v>
      </c>
      <c r="U124" s="83">
        <v>750</v>
      </c>
      <c r="V124" s="83">
        <v>25</v>
      </c>
      <c r="W124" s="83">
        <v>400</v>
      </c>
      <c r="X124" s="83">
        <v>25</v>
      </c>
      <c r="Y124" s="83">
        <v>625</v>
      </c>
      <c r="Z124" s="83">
        <v>25</v>
      </c>
      <c r="AA124" s="83">
        <v>125</v>
      </c>
      <c r="AB124" s="83">
        <v>250</v>
      </c>
    </row>
    <row r="125" spans="2:28" x14ac:dyDescent="0.3">
      <c r="B125" s="17" t="s">
        <v>102</v>
      </c>
      <c r="C125" s="17" t="s">
        <v>2</v>
      </c>
      <c r="D125" s="17" t="s">
        <v>17</v>
      </c>
      <c r="E125" s="81">
        <v>2</v>
      </c>
      <c r="F125" s="81">
        <v>4</v>
      </c>
      <c r="G125" s="78" t="s">
        <v>8</v>
      </c>
      <c r="H125" s="81">
        <v>2</v>
      </c>
      <c r="I125" s="81">
        <v>4</v>
      </c>
      <c r="J125" s="83">
        <v>1000</v>
      </c>
      <c r="K125" s="83">
        <v>1166</v>
      </c>
      <c r="L125" s="83">
        <v>1000</v>
      </c>
      <c r="M125" s="83">
        <v>1166</v>
      </c>
      <c r="N125" s="83">
        <v>333</v>
      </c>
      <c r="O125" s="83">
        <v>333</v>
      </c>
      <c r="P125" s="83">
        <v>499</v>
      </c>
      <c r="Q125" s="83">
        <v>499</v>
      </c>
      <c r="R125" s="83">
        <v>499</v>
      </c>
      <c r="S125" s="83">
        <v>1332</v>
      </c>
      <c r="T125" s="83">
        <v>1499</v>
      </c>
      <c r="U125" s="83">
        <v>1332</v>
      </c>
      <c r="V125" s="83">
        <v>1499</v>
      </c>
      <c r="W125" s="83">
        <v>499</v>
      </c>
      <c r="X125" s="83">
        <v>499</v>
      </c>
      <c r="Y125" s="83">
        <v>499</v>
      </c>
      <c r="Z125" s="83">
        <v>1332</v>
      </c>
      <c r="AA125" s="83">
        <v>120</v>
      </c>
      <c r="AB125" s="83">
        <v>499</v>
      </c>
    </row>
    <row r="126" spans="2:28" x14ac:dyDescent="0.3">
      <c r="B126" s="17" t="s">
        <v>112</v>
      </c>
      <c r="C126" s="17" t="s">
        <v>2</v>
      </c>
      <c r="D126" s="17" t="s">
        <v>17</v>
      </c>
      <c r="E126" s="81">
        <v>1.55</v>
      </c>
      <c r="F126" s="81">
        <v>2.35</v>
      </c>
      <c r="G126" s="81">
        <v>1.24</v>
      </c>
      <c r="H126" s="81">
        <v>1.55</v>
      </c>
      <c r="I126" s="81">
        <v>2.35</v>
      </c>
      <c r="J126" s="83">
        <v>425</v>
      </c>
      <c r="K126" s="83">
        <v>525</v>
      </c>
      <c r="L126" s="83">
        <v>475</v>
      </c>
      <c r="M126" s="83">
        <v>575</v>
      </c>
      <c r="N126" s="83">
        <v>250</v>
      </c>
      <c r="O126" s="83">
        <v>275</v>
      </c>
      <c r="P126" s="83">
        <v>300</v>
      </c>
      <c r="Q126" s="83">
        <v>350</v>
      </c>
      <c r="R126" s="83">
        <v>525</v>
      </c>
      <c r="S126" s="83">
        <v>425</v>
      </c>
      <c r="T126" s="83">
        <v>525</v>
      </c>
      <c r="U126" s="83">
        <v>475</v>
      </c>
      <c r="V126" s="83">
        <v>575</v>
      </c>
      <c r="W126" s="83">
        <v>250</v>
      </c>
      <c r="X126" s="83">
        <v>275</v>
      </c>
      <c r="Y126" s="83">
        <v>525</v>
      </c>
      <c r="Z126" s="83">
        <v>750</v>
      </c>
      <c r="AA126" s="83">
        <v>125</v>
      </c>
      <c r="AB126" s="83">
        <v>350</v>
      </c>
    </row>
    <row r="127" spans="2:28" x14ac:dyDescent="0.3">
      <c r="B127" s="17" t="s">
        <v>101</v>
      </c>
      <c r="C127" s="17" t="s">
        <v>2</v>
      </c>
      <c r="D127" s="17" t="s">
        <v>18</v>
      </c>
      <c r="E127" s="81">
        <v>0.8</v>
      </c>
      <c r="F127" s="81">
        <v>0.8</v>
      </c>
      <c r="G127" s="78" t="s">
        <v>8</v>
      </c>
      <c r="H127" s="81">
        <v>0.8</v>
      </c>
      <c r="I127" s="81">
        <v>0.8</v>
      </c>
      <c r="J127" s="82">
        <v>447</v>
      </c>
      <c r="K127" s="82">
        <v>534</v>
      </c>
      <c r="L127" s="82">
        <v>447</v>
      </c>
      <c r="M127" s="82">
        <v>534</v>
      </c>
      <c r="N127" s="82">
        <v>223</v>
      </c>
      <c r="O127" s="82">
        <v>251</v>
      </c>
      <c r="P127" s="82">
        <v>244</v>
      </c>
      <c r="Q127" s="82">
        <v>317</v>
      </c>
      <c r="R127" s="82">
        <v>467</v>
      </c>
      <c r="S127" s="83">
        <v>451</v>
      </c>
      <c r="T127" s="83">
        <v>534</v>
      </c>
      <c r="U127" s="83">
        <v>451</v>
      </c>
      <c r="V127" s="83">
        <v>534</v>
      </c>
      <c r="W127" s="83">
        <v>267</v>
      </c>
      <c r="X127" s="83">
        <v>300</v>
      </c>
      <c r="Y127" s="83">
        <v>384</v>
      </c>
      <c r="Z127" s="83">
        <v>668</v>
      </c>
      <c r="AA127" s="83">
        <v>100</v>
      </c>
      <c r="AB127" s="83">
        <v>367</v>
      </c>
    </row>
    <row r="128" spans="2:28" x14ac:dyDescent="0.3">
      <c r="B128" s="17" t="s">
        <v>98</v>
      </c>
      <c r="C128" s="17" t="s">
        <v>2</v>
      </c>
      <c r="D128" s="17" t="s">
        <v>18</v>
      </c>
      <c r="E128" s="81">
        <v>1.25</v>
      </c>
      <c r="F128" s="81">
        <v>3</v>
      </c>
      <c r="G128" s="81">
        <v>0.8</v>
      </c>
      <c r="H128" s="81">
        <v>1.4</v>
      </c>
      <c r="I128" s="81">
        <v>3.15</v>
      </c>
      <c r="J128" s="83">
        <v>650</v>
      </c>
      <c r="K128" s="83">
        <v>25</v>
      </c>
      <c r="L128" s="83">
        <v>750</v>
      </c>
      <c r="M128" s="83">
        <v>25</v>
      </c>
      <c r="N128" s="83">
        <v>400</v>
      </c>
      <c r="O128" s="83">
        <v>25</v>
      </c>
      <c r="P128" s="83">
        <v>25</v>
      </c>
      <c r="Q128" s="83">
        <v>25</v>
      </c>
      <c r="R128" s="83">
        <v>625</v>
      </c>
      <c r="S128" s="83">
        <v>650</v>
      </c>
      <c r="T128" s="83">
        <v>25</v>
      </c>
      <c r="U128" s="83">
        <v>750</v>
      </c>
      <c r="V128" s="83">
        <v>25</v>
      </c>
      <c r="W128" s="83">
        <v>400</v>
      </c>
      <c r="X128" s="83">
        <v>25</v>
      </c>
      <c r="Y128" s="83">
        <v>625</v>
      </c>
      <c r="Z128" s="83">
        <v>25</v>
      </c>
      <c r="AA128" s="83">
        <v>125</v>
      </c>
      <c r="AB128" s="83">
        <v>25</v>
      </c>
    </row>
    <row r="129" spans="2:28" x14ac:dyDescent="0.3">
      <c r="B129" s="17" t="s">
        <v>102</v>
      </c>
      <c r="C129" s="17" t="s">
        <v>2</v>
      </c>
      <c r="D129" s="17" t="s">
        <v>18</v>
      </c>
      <c r="E129" s="81">
        <v>2</v>
      </c>
      <c r="F129" s="81">
        <v>4</v>
      </c>
      <c r="G129" s="78" t="s">
        <v>8</v>
      </c>
      <c r="H129" s="81">
        <v>2</v>
      </c>
      <c r="I129" s="81">
        <v>4</v>
      </c>
      <c r="J129" s="83">
        <v>1000</v>
      </c>
      <c r="K129" s="83">
        <v>1166</v>
      </c>
      <c r="L129" s="83">
        <v>1000</v>
      </c>
      <c r="M129" s="83">
        <v>1166</v>
      </c>
      <c r="N129" s="83">
        <v>333</v>
      </c>
      <c r="O129" s="83">
        <v>333</v>
      </c>
      <c r="P129" s="83">
        <v>499</v>
      </c>
      <c r="Q129" s="83">
        <v>499</v>
      </c>
      <c r="R129" s="83">
        <v>499</v>
      </c>
      <c r="S129" s="83">
        <v>1332</v>
      </c>
      <c r="T129" s="83">
        <v>1499</v>
      </c>
      <c r="U129" s="83">
        <v>1332</v>
      </c>
      <c r="V129" s="83">
        <v>1499</v>
      </c>
      <c r="W129" s="83">
        <v>499</v>
      </c>
      <c r="X129" s="83">
        <v>499</v>
      </c>
      <c r="Y129" s="83">
        <v>499</v>
      </c>
      <c r="Z129" s="83">
        <v>1332</v>
      </c>
      <c r="AA129" s="83">
        <v>120</v>
      </c>
      <c r="AB129" s="83">
        <v>499</v>
      </c>
    </row>
    <row r="130" spans="2:28" x14ac:dyDescent="0.3">
      <c r="B130" s="17" t="s">
        <v>112</v>
      </c>
      <c r="C130" s="17" t="s">
        <v>2</v>
      </c>
      <c r="D130" s="17" t="s">
        <v>18</v>
      </c>
      <c r="E130" s="81">
        <v>1.55</v>
      </c>
      <c r="F130" s="81">
        <v>2.35</v>
      </c>
      <c r="G130" s="81">
        <v>1.24</v>
      </c>
      <c r="H130" s="81">
        <v>1.55</v>
      </c>
      <c r="I130" s="81">
        <v>2.35</v>
      </c>
      <c r="J130" s="83">
        <v>425</v>
      </c>
      <c r="K130" s="83">
        <v>525</v>
      </c>
      <c r="L130" s="83">
        <v>475</v>
      </c>
      <c r="M130" s="83">
        <v>575</v>
      </c>
      <c r="N130" s="83">
        <v>250</v>
      </c>
      <c r="O130" s="83">
        <v>275</v>
      </c>
      <c r="P130" s="83">
        <v>300</v>
      </c>
      <c r="Q130" s="83">
        <v>350</v>
      </c>
      <c r="R130" s="83">
        <v>525</v>
      </c>
      <c r="S130" s="83">
        <v>425</v>
      </c>
      <c r="T130" s="83">
        <v>525</v>
      </c>
      <c r="U130" s="83">
        <v>475</v>
      </c>
      <c r="V130" s="83">
        <v>575</v>
      </c>
      <c r="W130" s="83">
        <v>250</v>
      </c>
      <c r="X130" s="83">
        <v>275</v>
      </c>
      <c r="Y130" s="83">
        <v>525</v>
      </c>
      <c r="Z130" s="83">
        <v>750</v>
      </c>
      <c r="AA130" s="83">
        <v>125</v>
      </c>
      <c r="AB130" s="83">
        <v>350</v>
      </c>
    </row>
    <row r="131" spans="2:28" x14ac:dyDescent="0.3">
      <c r="B131" s="17" t="s">
        <v>101</v>
      </c>
      <c r="C131" s="17" t="s">
        <v>2</v>
      </c>
      <c r="D131" s="17" t="s">
        <v>19</v>
      </c>
      <c r="E131" s="81">
        <v>0.8</v>
      </c>
      <c r="F131" s="81">
        <v>0.8</v>
      </c>
      <c r="G131" s="78" t="s">
        <v>8</v>
      </c>
      <c r="H131" s="81">
        <v>0.8</v>
      </c>
      <c r="I131" s="81">
        <v>0.8</v>
      </c>
      <c r="J131" s="82">
        <v>447</v>
      </c>
      <c r="K131" s="82">
        <v>534</v>
      </c>
      <c r="L131" s="82">
        <v>447</v>
      </c>
      <c r="M131" s="82">
        <v>534</v>
      </c>
      <c r="N131" s="82">
        <v>223</v>
      </c>
      <c r="O131" s="82">
        <v>251</v>
      </c>
      <c r="P131" s="82">
        <v>244</v>
      </c>
      <c r="Q131" s="82">
        <v>317</v>
      </c>
      <c r="R131" s="82">
        <v>467</v>
      </c>
      <c r="S131" s="83">
        <v>451</v>
      </c>
      <c r="T131" s="83">
        <v>534</v>
      </c>
      <c r="U131" s="83">
        <v>451</v>
      </c>
      <c r="V131" s="83">
        <v>534</v>
      </c>
      <c r="W131" s="83">
        <v>267</v>
      </c>
      <c r="X131" s="83">
        <v>300</v>
      </c>
      <c r="Y131" s="83">
        <v>384</v>
      </c>
      <c r="Z131" s="83">
        <v>668</v>
      </c>
      <c r="AA131" s="83">
        <v>100</v>
      </c>
      <c r="AB131" s="83">
        <v>367</v>
      </c>
    </row>
    <row r="132" spans="2:28" x14ac:dyDescent="0.3">
      <c r="B132" s="17" t="s">
        <v>98</v>
      </c>
      <c r="C132" s="17" t="s">
        <v>2</v>
      </c>
      <c r="D132" s="17" t="s">
        <v>19</v>
      </c>
      <c r="E132" s="81">
        <v>1.25</v>
      </c>
      <c r="F132" s="81">
        <v>3</v>
      </c>
      <c r="G132" s="81">
        <v>0.8</v>
      </c>
      <c r="H132" s="81">
        <v>1.4</v>
      </c>
      <c r="I132" s="81">
        <v>3.15</v>
      </c>
      <c r="J132" s="83">
        <v>650</v>
      </c>
      <c r="K132" s="83">
        <v>25</v>
      </c>
      <c r="L132" s="83">
        <v>750</v>
      </c>
      <c r="M132" s="83">
        <v>25</v>
      </c>
      <c r="N132" s="83">
        <v>400</v>
      </c>
      <c r="O132" s="83">
        <v>25</v>
      </c>
      <c r="P132" s="83">
        <v>25</v>
      </c>
      <c r="Q132" s="83">
        <v>25</v>
      </c>
      <c r="R132" s="83">
        <v>625</v>
      </c>
      <c r="S132" s="83">
        <v>650</v>
      </c>
      <c r="T132" s="83">
        <v>25</v>
      </c>
      <c r="U132" s="83">
        <v>750</v>
      </c>
      <c r="V132" s="83">
        <v>25</v>
      </c>
      <c r="W132" s="83">
        <v>400</v>
      </c>
      <c r="X132" s="83">
        <v>25</v>
      </c>
      <c r="Y132" s="83">
        <v>625</v>
      </c>
      <c r="Z132" s="83">
        <v>25</v>
      </c>
      <c r="AA132" s="83">
        <v>125</v>
      </c>
      <c r="AB132" s="83">
        <v>25</v>
      </c>
    </row>
    <row r="133" spans="2:28" x14ac:dyDescent="0.3">
      <c r="B133" s="17" t="s">
        <v>102</v>
      </c>
      <c r="C133" s="17" t="s">
        <v>2</v>
      </c>
      <c r="D133" s="17" t="s">
        <v>19</v>
      </c>
      <c r="E133" s="81">
        <v>2</v>
      </c>
      <c r="F133" s="81">
        <v>4</v>
      </c>
      <c r="G133" s="78" t="s">
        <v>8</v>
      </c>
      <c r="H133" s="81">
        <v>2</v>
      </c>
      <c r="I133" s="81">
        <v>4</v>
      </c>
      <c r="J133" s="83">
        <v>1000</v>
      </c>
      <c r="K133" s="83">
        <v>1166</v>
      </c>
      <c r="L133" s="83">
        <v>1000</v>
      </c>
      <c r="M133" s="83">
        <v>1166</v>
      </c>
      <c r="N133" s="83">
        <v>333</v>
      </c>
      <c r="O133" s="83">
        <v>333</v>
      </c>
      <c r="P133" s="83">
        <v>499</v>
      </c>
      <c r="Q133" s="83">
        <v>499</v>
      </c>
      <c r="R133" s="83">
        <v>499</v>
      </c>
      <c r="S133" s="83">
        <v>1332</v>
      </c>
      <c r="T133" s="83">
        <v>1499</v>
      </c>
      <c r="U133" s="83">
        <v>1332</v>
      </c>
      <c r="V133" s="83">
        <v>1499</v>
      </c>
      <c r="W133" s="83">
        <v>499</v>
      </c>
      <c r="X133" s="83">
        <v>499</v>
      </c>
      <c r="Y133" s="83">
        <v>499</v>
      </c>
      <c r="Z133" s="83">
        <v>1332</v>
      </c>
      <c r="AA133" s="83">
        <v>120</v>
      </c>
      <c r="AB133" s="83">
        <v>499</v>
      </c>
    </row>
    <row r="134" spans="2:28" x14ac:dyDescent="0.3">
      <c r="B134" s="17" t="s">
        <v>112</v>
      </c>
      <c r="C134" s="17" t="s">
        <v>2</v>
      </c>
      <c r="D134" s="17" t="s">
        <v>19</v>
      </c>
      <c r="E134" s="81">
        <v>1.55</v>
      </c>
      <c r="F134" s="81">
        <v>2.35</v>
      </c>
      <c r="G134" s="81">
        <v>1.24</v>
      </c>
      <c r="H134" s="81">
        <v>1.55</v>
      </c>
      <c r="I134" s="81">
        <v>2.35</v>
      </c>
      <c r="J134" s="83">
        <v>425</v>
      </c>
      <c r="K134" s="83">
        <v>525</v>
      </c>
      <c r="L134" s="83">
        <v>475</v>
      </c>
      <c r="M134" s="83">
        <v>575</v>
      </c>
      <c r="N134" s="83">
        <v>250</v>
      </c>
      <c r="O134" s="83">
        <v>275</v>
      </c>
      <c r="P134" s="83">
        <v>300</v>
      </c>
      <c r="Q134" s="83">
        <v>350</v>
      </c>
      <c r="R134" s="83">
        <v>525</v>
      </c>
      <c r="S134" s="83">
        <v>425</v>
      </c>
      <c r="T134" s="83">
        <v>525</v>
      </c>
      <c r="U134" s="83">
        <v>475</v>
      </c>
      <c r="V134" s="83">
        <v>575</v>
      </c>
      <c r="W134" s="83">
        <v>250</v>
      </c>
      <c r="X134" s="83">
        <v>275</v>
      </c>
      <c r="Y134" s="83">
        <v>525</v>
      </c>
      <c r="Z134" s="83">
        <v>750</v>
      </c>
      <c r="AA134" s="83">
        <v>125</v>
      </c>
      <c r="AB134" s="83">
        <v>350</v>
      </c>
    </row>
    <row r="135" spans="2:28" x14ac:dyDescent="0.3">
      <c r="B135" s="17" t="s">
        <v>101</v>
      </c>
      <c r="C135" s="17" t="s">
        <v>2</v>
      </c>
      <c r="D135" s="17" t="s">
        <v>20</v>
      </c>
      <c r="E135" s="81">
        <v>0.8</v>
      </c>
      <c r="F135" s="81">
        <v>0.8</v>
      </c>
      <c r="G135" s="78" t="s">
        <v>8</v>
      </c>
      <c r="H135" s="81">
        <v>0.8</v>
      </c>
      <c r="I135" s="81">
        <v>0.8</v>
      </c>
      <c r="J135" s="82">
        <v>447</v>
      </c>
      <c r="K135" s="82">
        <v>534</v>
      </c>
      <c r="L135" s="82">
        <v>447</v>
      </c>
      <c r="M135" s="82">
        <v>534</v>
      </c>
      <c r="N135" s="82">
        <v>223</v>
      </c>
      <c r="O135" s="82">
        <v>251</v>
      </c>
      <c r="P135" s="82">
        <v>244</v>
      </c>
      <c r="Q135" s="82">
        <v>317</v>
      </c>
      <c r="R135" s="82">
        <v>467</v>
      </c>
      <c r="S135" s="83">
        <v>451</v>
      </c>
      <c r="T135" s="83">
        <v>534</v>
      </c>
      <c r="U135" s="83">
        <v>451</v>
      </c>
      <c r="V135" s="83">
        <v>534</v>
      </c>
      <c r="W135" s="83">
        <v>267</v>
      </c>
      <c r="X135" s="83">
        <v>300</v>
      </c>
      <c r="Y135" s="83">
        <v>384</v>
      </c>
      <c r="Z135" s="83">
        <v>668</v>
      </c>
      <c r="AA135" s="83">
        <v>100</v>
      </c>
      <c r="AB135" s="83">
        <v>367</v>
      </c>
    </row>
    <row r="136" spans="2:28" x14ac:dyDescent="0.3">
      <c r="B136" s="17" t="s">
        <v>98</v>
      </c>
      <c r="C136" s="17" t="s">
        <v>2</v>
      </c>
      <c r="D136" s="17" t="s">
        <v>20</v>
      </c>
      <c r="E136" s="81">
        <v>1.25</v>
      </c>
      <c r="F136" s="81">
        <v>3</v>
      </c>
      <c r="G136" s="81">
        <v>0.8</v>
      </c>
      <c r="H136" s="81">
        <v>1.4</v>
      </c>
      <c r="I136" s="81">
        <v>3.15</v>
      </c>
      <c r="J136" s="83">
        <v>650</v>
      </c>
      <c r="K136" s="83">
        <v>25</v>
      </c>
      <c r="L136" s="83">
        <v>750</v>
      </c>
      <c r="M136" s="83">
        <v>25</v>
      </c>
      <c r="N136" s="83">
        <v>400</v>
      </c>
      <c r="O136" s="83">
        <v>25</v>
      </c>
      <c r="P136" s="83">
        <v>250</v>
      </c>
      <c r="Q136" s="83">
        <v>25</v>
      </c>
      <c r="R136" s="83">
        <v>625</v>
      </c>
      <c r="S136" s="83">
        <v>650</v>
      </c>
      <c r="T136" s="83">
        <v>25</v>
      </c>
      <c r="U136" s="83">
        <v>750</v>
      </c>
      <c r="V136" s="83">
        <v>25</v>
      </c>
      <c r="W136" s="83">
        <v>400</v>
      </c>
      <c r="X136" s="83">
        <v>25</v>
      </c>
      <c r="Y136" s="83">
        <v>625</v>
      </c>
      <c r="Z136" s="83">
        <v>25</v>
      </c>
      <c r="AA136" s="83">
        <v>125</v>
      </c>
      <c r="AB136" s="83">
        <v>250</v>
      </c>
    </row>
    <row r="137" spans="2:28" x14ac:dyDescent="0.3">
      <c r="B137" s="17" t="s">
        <v>102</v>
      </c>
      <c r="C137" s="17" t="s">
        <v>2</v>
      </c>
      <c r="D137" s="17" t="s">
        <v>20</v>
      </c>
      <c r="E137" s="81">
        <v>1.7</v>
      </c>
      <c r="F137" s="81">
        <v>3.4</v>
      </c>
      <c r="G137" s="78" t="s">
        <v>8</v>
      </c>
      <c r="H137" s="81">
        <v>1.7</v>
      </c>
      <c r="I137" s="81">
        <v>3.4</v>
      </c>
      <c r="J137" s="83">
        <v>900</v>
      </c>
      <c r="K137" s="83">
        <v>1050</v>
      </c>
      <c r="L137" s="83">
        <v>900</v>
      </c>
      <c r="M137" s="83">
        <v>1050</v>
      </c>
      <c r="N137" s="83">
        <v>300</v>
      </c>
      <c r="O137" s="83">
        <v>300</v>
      </c>
      <c r="P137" s="83">
        <v>450</v>
      </c>
      <c r="Q137" s="83">
        <v>450</v>
      </c>
      <c r="R137" s="83">
        <v>450</v>
      </c>
      <c r="S137" s="83">
        <v>1200</v>
      </c>
      <c r="T137" s="83">
        <v>1350</v>
      </c>
      <c r="U137" s="83">
        <v>1200</v>
      </c>
      <c r="V137" s="83">
        <v>1350</v>
      </c>
      <c r="W137" s="83">
        <v>450</v>
      </c>
      <c r="X137" s="83">
        <v>450</v>
      </c>
      <c r="Y137" s="83">
        <v>450</v>
      </c>
      <c r="Z137" s="83">
        <v>1200</v>
      </c>
      <c r="AA137" s="83">
        <v>100</v>
      </c>
      <c r="AB137" s="83">
        <v>450</v>
      </c>
    </row>
    <row r="138" spans="2:28" x14ac:dyDescent="0.3">
      <c r="B138" s="17" t="s">
        <v>112</v>
      </c>
      <c r="C138" s="17" t="s">
        <v>2</v>
      </c>
      <c r="D138" s="17" t="s">
        <v>20</v>
      </c>
      <c r="E138" s="81">
        <v>1.55</v>
      </c>
      <c r="F138" s="81">
        <v>2.35</v>
      </c>
      <c r="G138" s="81">
        <v>1.24</v>
      </c>
      <c r="H138" s="81">
        <v>1.55</v>
      </c>
      <c r="I138" s="81">
        <v>2.35</v>
      </c>
      <c r="J138" s="83">
        <v>425</v>
      </c>
      <c r="K138" s="83">
        <v>525</v>
      </c>
      <c r="L138" s="83">
        <v>475</v>
      </c>
      <c r="M138" s="83">
        <v>575</v>
      </c>
      <c r="N138" s="83">
        <v>250</v>
      </c>
      <c r="O138" s="83">
        <v>275</v>
      </c>
      <c r="P138" s="83">
        <v>300</v>
      </c>
      <c r="Q138" s="83">
        <v>350</v>
      </c>
      <c r="R138" s="83">
        <v>525</v>
      </c>
      <c r="S138" s="83">
        <v>425</v>
      </c>
      <c r="T138" s="83">
        <v>525</v>
      </c>
      <c r="U138" s="83">
        <v>475</v>
      </c>
      <c r="V138" s="83">
        <v>575</v>
      </c>
      <c r="W138" s="83">
        <v>250</v>
      </c>
      <c r="X138" s="83">
        <v>275</v>
      </c>
      <c r="Y138" s="83">
        <v>525</v>
      </c>
      <c r="Z138" s="83">
        <v>750</v>
      </c>
      <c r="AA138" s="83">
        <v>125</v>
      </c>
      <c r="AB138" s="83">
        <v>350</v>
      </c>
    </row>
    <row r="139" spans="2:28" x14ac:dyDescent="0.3">
      <c r="B139" s="17" t="s">
        <v>101</v>
      </c>
      <c r="C139" s="17" t="s">
        <v>2</v>
      </c>
      <c r="D139" s="17" t="s">
        <v>21</v>
      </c>
      <c r="E139" s="81">
        <v>0.8</v>
      </c>
      <c r="F139" s="81">
        <v>0.8</v>
      </c>
      <c r="G139" s="78" t="s">
        <v>8</v>
      </c>
      <c r="H139" s="81">
        <v>0.8</v>
      </c>
      <c r="I139" s="81">
        <v>0.8</v>
      </c>
      <c r="J139" s="82">
        <v>447</v>
      </c>
      <c r="K139" s="82">
        <v>534</v>
      </c>
      <c r="L139" s="82">
        <v>447</v>
      </c>
      <c r="M139" s="82">
        <v>534</v>
      </c>
      <c r="N139" s="82">
        <v>223</v>
      </c>
      <c r="O139" s="82">
        <v>251</v>
      </c>
      <c r="P139" s="82">
        <v>244</v>
      </c>
      <c r="Q139" s="82">
        <v>317</v>
      </c>
      <c r="R139" s="82">
        <v>467</v>
      </c>
      <c r="S139" s="83">
        <v>451</v>
      </c>
      <c r="T139" s="83">
        <v>534</v>
      </c>
      <c r="U139" s="83">
        <v>451</v>
      </c>
      <c r="V139" s="83">
        <v>534</v>
      </c>
      <c r="W139" s="83">
        <v>267</v>
      </c>
      <c r="X139" s="83">
        <v>300</v>
      </c>
      <c r="Y139" s="83">
        <v>384</v>
      </c>
      <c r="Z139" s="83">
        <v>668</v>
      </c>
      <c r="AA139" s="83">
        <v>100</v>
      </c>
      <c r="AB139" s="83">
        <v>367</v>
      </c>
    </row>
    <row r="140" spans="2:28" x14ac:dyDescent="0.3">
      <c r="B140" s="17" t="s">
        <v>98</v>
      </c>
      <c r="C140" s="17" t="s">
        <v>2</v>
      </c>
      <c r="D140" s="17" t="s">
        <v>21</v>
      </c>
      <c r="E140" s="81">
        <v>1.25</v>
      </c>
      <c r="F140" s="81">
        <v>3</v>
      </c>
      <c r="G140" s="81">
        <v>0.8</v>
      </c>
      <c r="H140" s="81">
        <v>1.4</v>
      </c>
      <c r="I140" s="81">
        <v>3.15</v>
      </c>
      <c r="J140" s="83">
        <v>650</v>
      </c>
      <c r="K140" s="83">
        <v>25</v>
      </c>
      <c r="L140" s="83">
        <v>750</v>
      </c>
      <c r="M140" s="83">
        <v>25</v>
      </c>
      <c r="N140" s="83">
        <v>400</v>
      </c>
      <c r="O140" s="83">
        <v>25</v>
      </c>
      <c r="P140" s="83">
        <v>25</v>
      </c>
      <c r="Q140" s="83">
        <v>25</v>
      </c>
      <c r="R140" s="83">
        <v>625</v>
      </c>
      <c r="S140" s="83">
        <v>650</v>
      </c>
      <c r="T140" s="83">
        <v>25</v>
      </c>
      <c r="U140" s="83">
        <v>750</v>
      </c>
      <c r="V140" s="83">
        <v>25</v>
      </c>
      <c r="W140" s="83">
        <v>400</v>
      </c>
      <c r="X140" s="83">
        <v>25</v>
      </c>
      <c r="Y140" s="83">
        <v>625</v>
      </c>
      <c r="Z140" s="83">
        <v>25</v>
      </c>
      <c r="AA140" s="83">
        <v>125</v>
      </c>
      <c r="AB140" s="83">
        <v>25</v>
      </c>
    </row>
    <row r="141" spans="2:28" x14ac:dyDescent="0.3">
      <c r="B141" s="17" t="s">
        <v>102</v>
      </c>
      <c r="C141" s="17" t="s">
        <v>2</v>
      </c>
      <c r="D141" s="17" t="s">
        <v>21</v>
      </c>
      <c r="E141" s="81">
        <v>1.8</v>
      </c>
      <c r="F141" s="81">
        <v>3.6</v>
      </c>
      <c r="G141" s="78" t="s">
        <v>8</v>
      </c>
      <c r="H141" s="81">
        <v>1.8</v>
      </c>
      <c r="I141" s="81">
        <v>3.6</v>
      </c>
      <c r="J141" s="83">
        <v>930</v>
      </c>
      <c r="K141" s="83">
        <v>1085</v>
      </c>
      <c r="L141" s="83">
        <v>930</v>
      </c>
      <c r="M141" s="83">
        <v>1085</v>
      </c>
      <c r="N141" s="83">
        <v>310</v>
      </c>
      <c r="O141" s="83">
        <v>310</v>
      </c>
      <c r="P141" s="83">
        <v>465</v>
      </c>
      <c r="Q141" s="83">
        <v>465</v>
      </c>
      <c r="R141" s="83">
        <v>465</v>
      </c>
      <c r="S141" s="83">
        <v>1240</v>
      </c>
      <c r="T141" s="83">
        <v>1395</v>
      </c>
      <c r="U141" s="83">
        <v>1240</v>
      </c>
      <c r="V141" s="83">
        <v>1395</v>
      </c>
      <c r="W141" s="83">
        <v>465</v>
      </c>
      <c r="X141" s="83">
        <v>465</v>
      </c>
      <c r="Y141" s="83">
        <v>499</v>
      </c>
      <c r="Z141" s="83">
        <v>1240</v>
      </c>
      <c r="AA141" s="83">
        <v>110</v>
      </c>
      <c r="AB141" s="83">
        <v>499</v>
      </c>
    </row>
    <row r="142" spans="2:28" x14ac:dyDescent="0.3">
      <c r="B142" s="17" t="s">
        <v>112</v>
      </c>
      <c r="C142" s="17" t="s">
        <v>2</v>
      </c>
      <c r="D142" s="17" t="s">
        <v>21</v>
      </c>
      <c r="E142" s="81">
        <v>1.55</v>
      </c>
      <c r="F142" s="81">
        <v>2.35</v>
      </c>
      <c r="G142" s="81">
        <v>1.24</v>
      </c>
      <c r="H142" s="81">
        <v>1.55</v>
      </c>
      <c r="I142" s="81">
        <v>2.35</v>
      </c>
      <c r="J142" s="83">
        <v>425</v>
      </c>
      <c r="K142" s="83">
        <v>525</v>
      </c>
      <c r="L142" s="83">
        <v>475</v>
      </c>
      <c r="M142" s="83">
        <v>575</v>
      </c>
      <c r="N142" s="83">
        <v>250</v>
      </c>
      <c r="O142" s="83">
        <v>275</v>
      </c>
      <c r="P142" s="83">
        <v>300</v>
      </c>
      <c r="Q142" s="83">
        <v>350</v>
      </c>
      <c r="R142" s="83">
        <v>525</v>
      </c>
      <c r="S142" s="83">
        <v>425</v>
      </c>
      <c r="T142" s="83">
        <v>525</v>
      </c>
      <c r="U142" s="83">
        <v>475</v>
      </c>
      <c r="V142" s="83">
        <v>575</v>
      </c>
      <c r="W142" s="83">
        <v>250</v>
      </c>
      <c r="X142" s="83">
        <v>275</v>
      </c>
      <c r="Y142" s="83">
        <v>525</v>
      </c>
      <c r="Z142" s="83">
        <v>750</v>
      </c>
      <c r="AA142" s="83">
        <v>125</v>
      </c>
      <c r="AB142" s="83">
        <v>350</v>
      </c>
    </row>
    <row r="143" spans="2:28" x14ac:dyDescent="0.3">
      <c r="B143" s="17" t="s">
        <v>101</v>
      </c>
      <c r="C143" s="17" t="s">
        <v>6</v>
      </c>
      <c r="D143" s="17" t="s">
        <v>36</v>
      </c>
      <c r="E143" s="81">
        <v>0.8</v>
      </c>
      <c r="F143" s="81">
        <v>0.8</v>
      </c>
      <c r="G143" s="78" t="s">
        <v>8</v>
      </c>
      <c r="H143" s="81">
        <v>0.8</v>
      </c>
      <c r="I143" s="81">
        <v>0.8</v>
      </c>
      <c r="J143" s="83">
        <v>447</v>
      </c>
      <c r="K143" s="83">
        <v>534</v>
      </c>
      <c r="L143" s="83">
        <v>447</v>
      </c>
      <c r="M143" s="83">
        <v>534</v>
      </c>
      <c r="N143" s="83">
        <v>223</v>
      </c>
      <c r="O143" s="83">
        <v>251</v>
      </c>
      <c r="P143" s="83">
        <v>244</v>
      </c>
      <c r="Q143" s="83">
        <v>317</v>
      </c>
      <c r="R143" s="83">
        <v>467</v>
      </c>
      <c r="S143" s="83">
        <v>451</v>
      </c>
      <c r="T143" s="83">
        <v>534</v>
      </c>
      <c r="U143" s="83">
        <v>451</v>
      </c>
      <c r="V143" s="83">
        <v>534</v>
      </c>
      <c r="W143" s="83">
        <v>267</v>
      </c>
      <c r="X143" s="83">
        <v>300</v>
      </c>
      <c r="Y143" s="83">
        <v>384</v>
      </c>
      <c r="Z143" s="83">
        <v>668</v>
      </c>
      <c r="AA143" s="83">
        <v>100</v>
      </c>
      <c r="AB143" s="83">
        <v>367</v>
      </c>
    </row>
    <row r="144" spans="2:28" x14ac:dyDescent="0.3">
      <c r="B144" s="17" t="s">
        <v>104</v>
      </c>
      <c r="C144" s="17" t="s">
        <v>6</v>
      </c>
      <c r="D144" s="17" t="s">
        <v>36</v>
      </c>
      <c r="E144" s="81">
        <v>2.1800000000000002</v>
      </c>
      <c r="F144" s="81">
        <v>4.53</v>
      </c>
      <c r="G144" s="78" t="s">
        <v>8</v>
      </c>
      <c r="H144" s="81">
        <v>2.1800000000000002</v>
      </c>
      <c r="I144" s="81">
        <v>4.53</v>
      </c>
      <c r="J144" s="83">
        <v>1000</v>
      </c>
      <c r="K144" s="83">
        <v>0.01</v>
      </c>
      <c r="L144" s="83">
        <v>0.01</v>
      </c>
      <c r="M144" s="83">
        <v>0.01</v>
      </c>
      <c r="N144" s="83">
        <v>500</v>
      </c>
      <c r="O144" s="83">
        <v>0.01</v>
      </c>
      <c r="P144" s="83">
        <v>800</v>
      </c>
      <c r="Q144" s="83">
        <v>0.01</v>
      </c>
      <c r="R144" s="83">
        <v>0.01</v>
      </c>
      <c r="S144" s="83">
        <v>1000</v>
      </c>
      <c r="T144" s="83">
        <v>0.01</v>
      </c>
      <c r="U144" s="83">
        <v>0.01</v>
      </c>
      <c r="V144" s="83">
        <v>0.01</v>
      </c>
      <c r="W144" s="83">
        <v>500</v>
      </c>
      <c r="X144" s="83">
        <v>0.01</v>
      </c>
      <c r="Y144" s="83">
        <v>0.01</v>
      </c>
      <c r="Z144" s="83">
        <v>0.01</v>
      </c>
      <c r="AA144" s="83">
        <v>300</v>
      </c>
      <c r="AB144" s="83">
        <v>450</v>
      </c>
    </row>
    <row r="145" spans="2:28" x14ac:dyDescent="0.3">
      <c r="B145" s="17" t="s">
        <v>98</v>
      </c>
      <c r="C145" s="17" t="s">
        <v>6</v>
      </c>
      <c r="D145" s="17" t="s">
        <v>36</v>
      </c>
      <c r="E145" s="81">
        <v>1.25</v>
      </c>
      <c r="F145" s="81">
        <v>3</v>
      </c>
      <c r="G145" s="81">
        <v>0.8</v>
      </c>
      <c r="H145" s="81">
        <v>1.4</v>
      </c>
      <c r="I145" s="81">
        <v>3.15</v>
      </c>
      <c r="J145" s="83">
        <v>650</v>
      </c>
      <c r="K145" s="83">
        <v>25</v>
      </c>
      <c r="L145" s="83">
        <v>750</v>
      </c>
      <c r="M145" s="83">
        <v>25</v>
      </c>
      <c r="N145" s="83">
        <v>400</v>
      </c>
      <c r="O145" s="83">
        <v>25</v>
      </c>
      <c r="P145" s="83">
        <v>25</v>
      </c>
      <c r="Q145" s="83">
        <v>25</v>
      </c>
      <c r="R145" s="83">
        <v>625</v>
      </c>
      <c r="S145" s="83">
        <v>650</v>
      </c>
      <c r="T145" s="83">
        <v>25</v>
      </c>
      <c r="U145" s="83">
        <v>750</v>
      </c>
      <c r="V145" s="83">
        <v>25</v>
      </c>
      <c r="W145" s="83">
        <v>400</v>
      </c>
      <c r="X145" s="83">
        <v>25</v>
      </c>
      <c r="Y145" s="83">
        <v>625</v>
      </c>
      <c r="Z145" s="83">
        <v>25</v>
      </c>
      <c r="AA145" s="83">
        <v>125</v>
      </c>
      <c r="AB145" s="83">
        <v>25</v>
      </c>
    </row>
    <row r="146" spans="2:28" x14ac:dyDescent="0.3">
      <c r="B146" s="17" t="s">
        <v>102</v>
      </c>
      <c r="C146" s="17" t="s">
        <v>6</v>
      </c>
      <c r="D146" s="17" t="s">
        <v>36</v>
      </c>
      <c r="E146" s="81">
        <v>2</v>
      </c>
      <c r="F146" s="81">
        <v>4</v>
      </c>
      <c r="G146" s="78" t="s">
        <v>8</v>
      </c>
      <c r="H146" s="81">
        <v>2</v>
      </c>
      <c r="I146" s="81">
        <v>4</v>
      </c>
      <c r="J146" s="83">
        <v>1000</v>
      </c>
      <c r="K146" s="83">
        <v>1166</v>
      </c>
      <c r="L146" s="83">
        <v>1000</v>
      </c>
      <c r="M146" s="83">
        <v>1166</v>
      </c>
      <c r="N146" s="83">
        <v>333</v>
      </c>
      <c r="O146" s="83">
        <v>333</v>
      </c>
      <c r="P146" s="83">
        <v>499</v>
      </c>
      <c r="Q146" s="83">
        <v>499</v>
      </c>
      <c r="R146" s="83">
        <v>499</v>
      </c>
      <c r="S146" s="83">
        <v>1332</v>
      </c>
      <c r="T146" s="83">
        <v>1499</v>
      </c>
      <c r="U146" s="83">
        <v>1332</v>
      </c>
      <c r="V146" s="83">
        <v>1499</v>
      </c>
      <c r="W146" s="83">
        <v>499</v>
      </c>
      <c r="X146" s="83">
        <v>499</v>
      </c>
      <c r="Y146" s="83">
        <v>499</v>
      </c>
      <c r="Z146" s="83">
        <v>1332</v>
      </c>
      <c r="AA146" s="83">
        <v>120</v>
      </c>
      <c r="AB146" s="83">
        <v>499</v>
      </c>
    </row>
    <row r="147" spans="2:28" x14ac:dyDescent="0.3">
      <c r="B147" s="17" t="s">
        <v>112</v>
      </c>
      <c r="C147" s="17" t="s">
        <v>6</v>
      </c>
      <c r="D147" s="17" t="s">
        <v>36</v>
      </c>
      <c r="E147" s="81">
        <v>1.55</v>
      </c>
      <c r="F147" s="81">
        <v>2.35</v>
      </c>
      <c r="G147" s="81">
        <v>1.24</v>
      </c>
      <c r="H147" s="81">
        <v>1.55</v>
      </c>
      <c r="I147" s="81">
        <v>2.35</v>
      </c>
      <c r="J147" s="83">
        <v>425</v>
      </c>
      <c r="K147" s="83">
        <v>525</v>
      </c>
      <c r="L147" s="83">
        <v>475</v>
      </c>
      <c r="M147" s="83">
        <v>575</v>
      </c>
      <c r="N147" s="83">
        <v>250</v>
      </c>
      <c r="O147" s="83">
        <v>275</v>
      </c>
      <c r="P147" s="83">
        <v>300</v>
      </c>
      <c r="Q147" s="83">
        <v>350</v>
      </c>
      <c r="R147" s="83">
        <v>525</v>
      </c>
      <c r="S147" s="83">
        <v>425</v>
      </c>
      <c r="T147" s="83">
        <v>525</v>
      </c>
      <c r="U147" s="83">
        <v>475</v>
      </c>
      <c r="V147" s="83">
        <v>575</v>
      </c>
      <c r="W147" s="83">
        <v>250</v>
      </c>
      <c r="X147" s="83">
        <v>275</v>
      </c>
      <c r="Y147" s="83">
        <v>525</v>
      </c>
      <c r="Z147" s="83">
        <v>750</v>
      </c>
      <c r="AA147" s="83">
        <v>125</v>
      </c>
      <c r="AB147" s="83">
        <v>350</v>
      </c>
    </row>
    <row r="148" spans="2:28" x14ac:dyDescent="0.3">
      <c r="B148" s="17" t="s">
        <v>101</v>
      </c>
      <c r="C148" s="17" t="s">
        <v>6</v>
      </c>
      <c r="D148" s="17" t="s">
        <v>37</v>
      </c>
      <c r="E148" s="81">
        <v>0.8</v>
      </c>
      <c r="F148" s="81">
        <v>0.8</v>
      </c>
      <c r="G148" s="78" t="s">
        <v>8</v>
      </c>
      <c r="H148" s="81">
        <v>0.8</v>
      </c>
      <c r="I148" s="81">
        <v>0.8</v>
      </c>
      <c r="J148" s="83">
        <v>447</v>
      </c>
      <c r="K148" s="83">
        <v>534</v>
      </c>
      <c r="L148" s="83">
        <v>447</v>
      </c>
      <c r="M148" s="83">
        <v>534</v>
      </c>
      <c r="N148" s="83">
        <v>223</v>
      </c>
      <c r="O148" s="83">
        <v>251</v>
      </c>
      <c r="P148" s="83">
        <v>244</v>
      </c>
      <c r="Q148" s="83">
        <v>317</v>
      </c>
      <c r="R148" s="83">
        <v>467</v>
      </c>
      <c r="S148" s="83">
        <v>451</v>
      </c>
      <c r="T148" s="83">
        <v>534</v>
      </c>
      <c r="U148" s="83">
        <v>451</v>
      </c>
      <c r="V148" s="83">
        <v>534</v>
      </c>
      <c r="W148" s="83">
        <v>267</v>
      </c>
      <c r="X148" s="83">
        <v>300</v>
      </c>
      <c r="Y148" s="83">
        <v>384</v>
      </c>
      <c r="Z148" s="83">
        <v>668</v>
      </c>
      <c r="AA148" s="83">
        <v>100</v>
      </c>
      <c r="AB148" s="83">
        <v>367</v>
      </c>
    </row>
    <row r="149" spans="2:28" x14ac:dyDescent="0.3">
      <c r="B149" s="17" t="s">
        <v>104</v>
      </c>
      <c r="C149" s="17" t="s">
        <v>6</v>
      </c>
      <c r="D149" s="17" t="s">
        <v>37</v>
      </c>
      <c r="E149" s="81">
        <v>2.1800000000000002</v>
      </c>
      <c r="F149" s="81">
        <v>4.53</v>
      </c>
      <c r="G149" s="78" t="s">
        <v>8</v>
      </c>
      <c r="H149" s="81">
        <v>2.1800000000000002</v>
      </c>
      <c r="I149" s="81">
        <v>4.53</v>
      </c>
      <c r="J149" s="83">
        <v>1200</v>
      </c>
      <c r="K149" s="83">
        <v>0.01</v>
      </c>
      <c r="L149" s="83">
        <v>0.01</v>
      </c>
      <c r="M149" s="83">
        <v>0.01</v>
      </c>
      <c r="N149" s="83">
        <v>625</v>
      </c>
      <c r="O149" s="83">
        <v>0.01</v>
      </c>
      <c r="P149" s="83">
        <v>825</v>
      </c>
      <c r="Q149" s="83">
        <v>0.01</v>
      </c>
      <c r="R149" s="83">
        <v>0.01</v>
      </c>
      <c r="S149" s="83">
        <v>1200</v>
      </c>
      <c r="T149" s="83">
        <v>0.01</v>
      </c>
      <c r="U149" s="83">
        <v>0.01</v>
      </c>
      <c r="V149" s="83">
        <v>0.01</v>
      </c>
      <c r="W149" s="83">
        <v>625</v>
      </c>
      <c r="X149" s="83">
        <v>0.01</v>
      </c>
      <c r="Y149" s="83">
        <v>0.01</v>
      </c>
      <c r="Z149" s="83">
        <v>0.01</v>
      </c>
      <c r="AA149" s="83">
        <v>375</v>
      </c>
      <c r="AB149" s="83">
        <v>450</v>
      </c>
    </row>
    <row r="150" spans="2:28" x14ac:dyDescent="0.3">
      <c r="B150" s="17" t="s">
        <v>98</v>
      </c>
      <c r="C150" s="17" t="s">
        <v>6</v>
      </c>
      <c r="D150" s="17" t="s">
        <v>37</v>
      </c>
      <c r="E150" s="81">
        <v>1.25</v>
      </c>
      <c r="F150" s="81">
        <v>3</v>
      </c>
      <c r="G150" s="81">
        <v>0.8</v>
      </c>
      <c r="H150" s="81">
        <v>1.4</v>
      </c>
      <c r="I150" s="81">
        <v>3.15</v>
      </c>
      <c r="J150" s="83">
        <v>650</v>
      </c>
      <c r="K150" s="83">
        <v>25</v>
      </c>
      <c r="L150" s="83">
        <v>750</v>
      </c>
      <c r="M150" s="83">
        <v>25</v>
      </c>
      <c r="N150" s="83">
        <v>400</v>
      </c>
      <c r="O150" s="83">
        <v>25</v>
      </c>
      <c r="P150" s="83">
        <v>25</v>
      </c>
      <c r="Q150" s="83">
        <v>25</v>
      </c>
      <c r="R150" s="83">
        <v>625</v>
      </c>
      <c r="S150" s="83">
        <v>650</v>
      </c>
      <c r="T150" s="83">
        <v>25</v>
      </c>
      <c r="U150" s="83">
        <v>750</v>
      </c>
      <c r="V150" s="83">
        <v>25</v>
      </c>
      <c r="W150" s="83">
        <v>400</v>
      </c>
      <c r="X150" s="83">
        <v>25</v>
      </c>
      <c r="Y150" s="83">
        <v>625</v>
      </c>
      <c r="Z150" s="83">
        <v>25</v>
      </c>
      <c r="AA150" s="83">
        <v>125</v>
      </c>
      <c r="AB150" s="83">
        <v>25</v>
      </c>
    </row>
    <row r="151" spans="2:28" x14ac:dyDescent="0.3">
      <c r="B151" s="17" t="s">
        <v>102</v>
      </c>
      <c r="C151" s="17" t="s">
        <v>6</v>
      </c>
      <c r="D151" s="17" t="s">
        <v>37</v>
      </c>
      <c r="E151" s="81">
        <v>2</v>
      </c>
      <c r="F151" s="81">
        <v>4</v>
      </c>
      <c r="G151" s="78" t="s">
        <v>8</v>
      </c>
      <c r="H151" s="81">
        <v>2</v>
      </c>
      <c r="I151" s="81">
        <v>4</v>
      </c>
      <c r="J151" s="83">
        <v>1000</v>
      </c>
      <c r="K151" s="83">
        <v>1166</v>
      </c>
      <c r="L151" s="83">
        <v>1000</v>
      </c>
      <c r="M151" s="83">
        <v>1166</v>
      </c>
      <c r="N151" s="83">
        <v>333</v>
      </c>
      <c r="O151" s="83">
        <v>333</v>
      </c>
      <c r="P151" s="83">
        <v>499</v>
      </c>
      <c r="Q151" s="83">
        <v>499</v>
      </c>
      <c r="R151" s="83">
        <v>499</v>
      </c>
      <c r="S151" s="83">
        <v>1332</v>
      </c>
      <c r="T151" s="83">
        <v>1499</v>
      </c>
      <c r="U151" s="83">
        <v>1332</v>
      </c>
      <c r="V151" s="83">
        <v>1499</v>
      </c>
      <c r="W151" s="83">
        <v>499</v>
      </c>
      <c r="X151" s="83">
        <v>499</v>
      </c>
      <c r="Y151" s="83">
        <v>499</v>
      </c>
      <c r="Z151" s="83">
        <v>1332</v>
      </c>
      <c r="AA151" s="83">
        <v>120</v>
      </c>
      <c r="AB151" s="83">
        <v>499</v>
      </c>
    </row>
    <row r="152" spans="2:28" x14ac:dyDescent="0.3">
      <c r="B152" s="17" t="s">
        <v>112</v>
      </c>
      <c r="C152" s="17" t="s">
        <v>6</v>
      </c>
      <c r="D152" s="17" t="s">
        <v>37</v>
      </c>
      <c r="E152" s="81">
        <v>1.55</v>
      </c>
      <c r="F152" s="81">
        <v>2.35</v>
      </c>
      <c r="G152" s="81">
        <v>1.24</v>
      </c>
      <c r="H152" s="81">
        <v>1.55</v>
      </c>
      <c r="I152" s="81">
        <v>2.35</v>
      </c>
      <c r="J152" s="83">
        <v>425</v>
      </c>
      <c r="K152" s="83">
        <v>525</v>
      </c>
      <c r="L152" s="83">
        <v>475</v>
      </c>
      <c r="M152" s="83">
        <v>575</v>
      </c>
      <c r="N152" s="83">
        <v>250</v>
      </c>
      <c r="O152" s="83">
        <v>275</v>
      </c>
      <c r="P152" s="83">
        <v>300</v>
      </c>
      <c r="Q152" s="83">
        <v>350</v>
      </c>
      <c r="R152" s="83">
        <v>525</v>
      </c>
      <c r="S152" s="83">
        <v>425</v>
      </c>
      <c r="T152" s="83">
        <v>525</v>
      </c>
      <c r="U152" s="83">
        <v>475</v>
      </c>
      <c r="V152" s="83">
        <v>575</v>
      </c>
      <c r="W152" s="83">
        <v>250</v>
      </c>
      <c r="X152" s="83">
        <v>275</v>
      </c>
      <c r="Y152" s="83">
        <v>525</v>
      </c>
      <c r="Z152" s="83">
        <v>750</v>
      </c>
      <c r="AA152" s="83">
        <v>125</v>
      </c>
      <c r="AB152" s="83">
        <v>350</v>
      </c>
    </row>
    <row r="153" spans="2:28" x14ac:dyDescent="0.3">
      <c r="B153" s="17" t="s">
        <v>101</v>
      </c>
      <c r="C153" s="17" t="s">
        <v>6</v>
      </c>
      <c r="D153" s="17" t="s">
        <v>38</v>
      </c>
      <c r="E153" s="81">
        <v>0.8</v>
      </c>
      <c r="F153" s="81">
        <v>0.8</v>
      </c>
      <c r="G153" s="78" t="s">
        <v>8</v>
      </c>
      <c r="H153" s="81">
        <v>0.8</v>
      </c>
      <c r="I153" s="81">
        <v>0.8</v>
      </c>
      <c r="J153" s="83">
        <v>447</v>
      </c>
      <c r="K153" s="83">
        <v>534</v>
      </c>
      <c r="L153" s="83">
        <v>447</v>
      </c>
      <c r="M153" s="83">
        <v>534</v>
      </c>
      <c r="N153" s="83">
        <v>223</v>
      </c>
      <c r="O153" s="83">
        <v>251</v>
      </c>
      <c r="P153" s="83">
        <v>244</v>
      </c>
      <c r="Q153" s="83">
        <v>317</v>
      </c>
      <c r="R153" s="83">
        <v>467</v>
      </c>
      <c r="S153" s="83">
        <v>451</v>
      </c>
      <c r="T153" s="83">
        <v>534</v>
      </c>
      <c r="U153" s="83">
        <v>451</v>
      </c>
      <c r="V153" s="83">
        <v>534</v>
      </c>
      <c r="W153" s="83">
        <v>267</v>
      </c>
      <c r="X153" s="83">
        <v>300</v>
      </c>
      <c r="Y153" s="83">
        <v>384</v>
      </c>
      <c r="Z153" s="83">
        <v>668</v>
      </c>
      <c r="AA153" s="83">
        <v>100</v>
      </c>
      <c r="AB153" s="83">
        <v>367</v>
      </c>
    </row>
    <row r="154" spans="2:28" x14ac:dyDescent="0.3">
      <c r="B154" s="17" t="s">
        <v>104</v>
      </c>
      <c r="C154" s="17" t="s">
        <v>6</v>
      </c>
      <c r="D154" s="17" t="s">
        <v>38</v>
      </c>
      <c r="E154" s="81">
        <v>2.1800000000000002</v>
      </c>
      <c r="F154" s="81">
        <v>4.53</v>
      </c>
      <c r="G154" s="78" t="s">
        <v>8</v>
      </c>
      <c r="H154" s="81">
        <v>2.1800000000000002</v>
      </c>
      <c r="I154" s="81">
        <v>4.53</v>
      </c>
      <c r="J154" s="83">
        <v>0.01</v>
      </c>
      <c r="K154" s="83">
        <v>0.01</v>
      </c>
      <c r="L154" s="83">
        <v>0.01</v>
      </c>
      <c r="M154" s="83">
        <v>0.01</v>
      </c>
      <c r="N154" s="83">
        <v>800</v>
      </c>
      <c r="O154" s="83">
        <v>0.01</v>
      </c>
      <c r="P154" s="83">
        <v>1000</v>
      </c>
      <c r="Q154" s="83">
        <v>0.01</v>
      </c>
      <c r="R154" s="83">
        <v>0.01</v>
      </c>
      <c r="S154" s="83">
        <v>0.01</v>
      </c>
      <c r="T154" s="83">
        <v>0.01</v>
      </c>
      <c r="U154" s="83">
        <v>0.01</v>
      </c>
      <c r="V154" s="83">
        <v>0.01</v>
      </c>
      <c r="W154" s="83">
        <v>800</v>
      </c>
      <c r="X154" s="83">
        <v>0.01</v>
      </c>
      <c r="Y154" s="83">
        <v>0.01</v>
      </c>
      <c r="Z154" s="83">
        <v>0.01</v>
      </c>
      <c r="AA154" s="83">
        <v>425</v>
      </c>
      <c r="AB154" s="83">
        <v>0.01</v>
      </c>
    </row>
    <row r="155" spans="2:28" x14ac:dyDescent="0.3">
      <c r="B155" s="17" t="s">
        <v>98</v>
      </c>
      <c r="C155" s="17" t="s">
        <v>6</v>
      </c>
      <c r="D155" s="17" t="s">
        <v>38</v>
      </c>
      <c r="E155" s="81">
        <v>1.25</v>
      </c>
      <c r="F155" s="81">
        <v>3</v>
      </c>
      <c r="G155" s="81">
        <v>0.8</v>
      </c>
      <c r="H155" s="81">
        <v>1.4</v>
      </c>
      <c r="I155" s="81">
        <v>3.15</v>
      </c>
      <c r="J155" s="83">
        <v>650</v>
      </c>
      <c r="K155" s="83">
        <v>25</v>
      </c>
      <c r="L155" s="83">
        <v>750</v>
      </c>
      <c r="M155" s="83">
        <v>25</v>
      </c>
      <c r="N155" s="83">
        <v>400</v>
      </c>
      <c r="O155" s="83">
        <v>25</v>
      </c>
      <c r="P155" s="83">
        <v>25</v>
      </c>
      <c r="Q155" s="83">
        <v>25</v>
      </c>
      <c r="R155" s="83">
        <v>625</v>
      </c>
      <c r="S155" s="83">
        <v>650</v>
      </c>
      <c r="T155" s="83">
        <v>25</v>
      </c>
      <c r="U155" s="83">
        <v>750</v>
      </c>
      <c r="V155" s="83">
        <v>25</v>
      </c>
      <c r="W155" s="83">
        <v>400</v>
      </c>
      <c r="X155" s="83">
        <v>25</v>
      </c>
      <c r="Y155" s="83">
        <v>625</v>
      </c>
      <c r="Z155" s="83">
        <v>25</v>
      </c>
      <c r="AA155" s="83">
        <v>125</v>
      </c>
      <c r="AB155" s="83">
        <v>25</v>
      </c>
    </row>
    <row r="156" spans="2:28" x14ac:dyDescent="0.3">
      <c r="B156" s="17" t="s">
        <v>102</v>
      </c>
      <c r="C156" s="17" t="s">
        <v>6</v>
      </c>
      <c r="D156" s="17" t="s">
        <v>38</v>
      </c>
      <c r="E156" s="81">
        <v>2</v>
      </c>
      <c r="F156" s="81">
        <v>4</v>
      </c>
      <c r="G156" s="78" t="s">
        <v>8</v>
      </c>
      <c r="H156" s="81">
        <v>2</v>
      </c>
      <c r="I156" s="81">
        <v>4</v>
      </c>
      <c r="J156" s="83">
        <v>1000</v>
      </c>
      <c r="K156" s="83">
        <v>1166</v>
      </c>
      <c r="L156" s="83">
        <v>1000</v>
      </c>
      <c r="M156" s="83">
        <v>1166</v>
      </c>
      <c r="N156" s="83">
        <v>333</v>
      </c>
      <c r="O156" s="83">
        <v>333</v>
      </c>
      <c r="P156" s="83">
        <v>499</v>
      </c>
      <c r="Q156" s="83">
        <v>499</v>
      </c>
      <c r="R156" s="83">
        <v>499</v>
      </c>
      <c r="S156" s="83">
        <v>1332</v>
      </c>
      <c r="T156" s="83">
        <v>1499</v>
      </c>
      <c r="U156" s="83">
        <v>1332</v>
      </c>
      <c r="V156" s="83">
        <v>1499</v>
      </c>
      <c r="W156" s="83">
        <v>499</v>
      </c>
      <c r="X156" s="83">
        <v>499</v>
      </c>
      <c r="Y156" s="83">
        <v>499</v>
      </c>
      <c r="Z156" s="83">
        <v>1332</v>
      </c>
      <c r="AA156" s="83">
        <v>120</v>
      </c>
      <c r="AB156" s="83">
        <v>499</v>
      </c>
    </row>
    <row r="157" spans="2:28" x14ac:dyDescent="0.3">
      <c r="B157" s="17" t="s">
        <v>112</v>
      </c>
      <c r="C157" s="17" t="s">
        <v>6</v>
      </c>
      <c r="D157" s="17" t="s">
        <v>38</v>
      </c>
      <c r="E157" s="81">
        <v>1.55</v>
      </c>
      <c r="F157" s="81">
        <v>2.35</v>
      </c>
      <c r="G157" s="81">
        <v>1.24</v>
      </c>
      <c r="H157" s="81">
        <v>1.55</v>
      </c>
      <c r="I157" s="81">
        <v>2.35</v>
      </c>
      <c r="J157" s="83">
        <v>425</v>
      </c>
      <c r="K157" s="83">
        <v>525</v>
      </c>
      <c r="L157" s="83">
        <v>475</v>
      </c>
      <c r="M157" s="83">
        <v>575</v>
      </c>
      <c r="N157" s="83">
        <v>250</v>
      </c>
      <c r="O157" s="83">
        <v>275</v>
      </c>
      <c r="P157" s="83">
        <v>300</v>
      </c>
      <c r="Q157" s="83">
        <v>350</v>
      </c>
      <c r="R157" s="83">
        <v>525</v>
      </c>
      <c r="S157" s="83">
        <v>425</v>
      </c>
      <c r="T157" s="83">
        <v>525</v>
      </c>
      <c r="U157" s="83">
        <v>475</v>
      </c>
      <c r="V157" s="83">
        <v>575</v>
      </c>
      <c r="W157" s="83">
        <v>250</v>
      </c>
      <c r="X157" s="83">
        <v>275</v>
      </c>
      <c r="Y157" s="83">
        <v>525</v>
      </c>
      <c r="Z157" s="83">
        <v>750</v>
      </c>
      <c r="AA157" s="83">
        <v>125</v>
      </c>
      <c r="AB157" s="83">
        <v>350</v>
      </c>
    </row>
    <row r="158" spans="2:28" x14ac:dyDescent="0.3">
      <c r="B158" s="17" t="s">
        <v>101</v>
      </c>
      <c r="C158" s="17" t="s">
        <v>6</v>
      </c>
      <c r="D158" s="17" t="s">
        <v>39</v>
      </c>
      <c r="E158" s="81">
        <v>0.8</v>
      </c>
      <c r="F158" s="81">
        <v>0.8</v>
      </c>
      <c r="G158" s="78" t="s">
        <v>8</v>
      </c>
      <c r="H158" s="81">
        <v>0.8</v>
      </c>
      <c r="I158" s="81">
        <v>0.8</v>
      </c>
      <c r="J158" s="83">
        <v>447</v>
      </c>
      <c r="K158" s="83">
        <v>534</v>
      </c>
      <c r="L158" s="83">
        <v>447</v>
      </c>
      <c r="M158" s="83">
        <v>534</v>
      </c>
      <c r="N158" s="83">
        <v>223</v>
      </c>
      <c r="O158" s="83">
        <v>251</v>
      </c>
      <c r="P158" s="83">
        <v>244</v>
      </c>
      <c r="Q158" s="83">
        <v>317</v>
      </c>
      <c r="R158" s="83">
        <v>467</v>
      </c>
      <c r="S158" s="83">
        <v>451</v>
      </c>
      <c r="T158" s="83">
        <v>534</v>
      </c>
      <c r="U158" s="83">
        <v>451</v>
      </c>
      <c r="V158" s="83">
        <v>534</v>
      </c>
      <c r="W158" s="83">
        <v>267</v>
      </c>
      <c r="X158" s="83">
        <v>300</v>
      </c>
      <c r="Y158" s="83">
        <v>384</v>
      </c>
      <c r="Z158" s="83">
        <v>668</v>
      </c>
      <c r="AA158" s="83">
        <v>100</v>
      </c>
      <c r="AB158" s="83">
        <v>367</v>
      </c>
    </row>
    <row r="159" spans="2:28" x14ac:dyDescent="0.3">
      <c r="B159" s="17" t="s">
        <v>104</v>
      </c>
      <c r="C159" s="17" t="s">
        <v>6</v>
      </c>
      <c r="D159" s="17" t="s">
        <v>39</v>
      </c>
      <c r="E159" s="81">
        <v>2.1800000000000002</v>
      </c>
      <c r="F159" s="81">
        <v>4.53</v>
      </c>
      <c r="G159" s="78" t="s">
        <v>8</v>
      </c>
      <c r="H159" s="81">
        <v>2.1800000000000002</v>
      </c>
      <c r="I159" s="81">
        <v>4.53</v>
      </c>
      <c r="J159" s="83">
        <v>1200</v>
      </c>
      <c r="K159" s="83">
        <v>0.01</v>
      </c>
      <c r="L159" s="83">
        <v>0.01</v>
      </c>
      <c r="M159" s="83">
        <v>0.01</v>
      </c>
      <c r="N159" s="83">
        <v>625</v>
      </c>
      <c r="O159" s="83">
        <v>0.01</v>
      </c>
      <c r="P159" s="83">
        <v>825</v>
      </c>
      <c r="Q159" s="83">
        <v>0.01</v>
      </c>
      <c r="R159" s="83">
        <v>0.01</v>
      </c>
      <c r="S159" s="83">
        <v>1200</v>
      </c>
      <c r="T159" s="83">
        <v>0.01</v>
      </c>
      <c r="U159" s="83">
        <v>0.01</v>
      </c>
      <c r="V159" s="83">
        <v>0.01</v>
      </c>
      <c r="W159" s="83">
        <v>625</v>
      </c>
      <c r="X159" s="83">
        <v>0.01</v>
      </c>
      <c r="Y159" s="83">
        <v>0.01</v>
      </c>
      <c r="Z159" s="83">
        <v>0.01</v>
      </c>
      <c r="AA159" s="83">
        <v>375</v>
      </c>
      <c r="AB159" s="83">
        <v>450</v>
      </c>
    </row>
    <row r="160" spans="2:28" x14ac:dyDescent="0.3">
      <c r="B160" s="17" t="s">
        <v>98</v>
      </c>
      <c r="C160" s="17" t="s">
        <v>6</v>
      </c>
      <c r="D160" s="17" t="s">
        <v>39</v>
      </c>
      <c r="E160" s="81">
        <v>1.25</v>
      </c>
      <c r="F160" s="81">
        <v>3</v>
      </c>
      <c r="G160" s="81">
        <v>0.8</v>
      </c>
      <c r="H160" s="81">
        <v>1.4</v>
      </c>
      <c r="I160" s="81">
        <v>3.15</v>
      </c>
      <c r="J160" s="83">
        <v>650</v>
      </c>
      <c r="K160" s="83">
        <v>25</v>
      </c>
      <c r="L160" s="83">
        <v>750</v>
      </c>
      <c r="M160" s="83">
        <v>25</v>
      </c>
      <c r="N160" s="83">
        <v>400</v>
      </c>
      <c r="O160" s="83">
        <v>25</v>
      </c>
      <c r="P160" s="83">
        <v>25</v>
      </c>
      <c r="Q160" s="83">
        <v>25</v>
      </c>
      <c r="R160" s="83">
        <v>625</v>
      </c>
      <c r="S160" s="83">
        <v>650</v>
      </c>
      <c r="T160" s="83">
        <v>25</v>
      </c>
      <c r="U160" s="83">
        <v>750</v>
      </c>
      <c r="V160" s="83">
        <v>25</v>
      </c>
      <c r="W160" s="83">
        <v>400</v>
      </c>
      <c r="X160" s="83">
        <v>25</v>
      </c>
      <c r="Y160" s="83">
        <v>625</v>
      </c>
      <c r="Z160" s="83">
        <v>25</v>
      </c>
      <c r="AA160" s="83">
        <v>125</v>
      </c>
      <c r="AB160" s="83">
        <v>25</v>
      </c>
    </row>
    <row r="161" spans="2:28" x14ac:dyDescent="0.3">
      <c r="B161" s="17" t="s">
        <v>102</v>
      </c>
      <c r="C161" s="17" t="s">
        <v>6</v>
      </c>
      <c r="D161" s="17" t="s">
        <v>39</v>
      </c>
      <c r="E161" s="81">
        <v>2</v>
      </c>
      <c r="F161" s="81">
        <v>4</v>
      </c>
      <c r="G161" s="78" t="s">
        <v>8</v>
      </c>
      <c r="H161" s="81">
        <v>2</v>
      </c>
      <c r="I161" s="81">
        <v>4</v>
      </c>
      <c r="J161" s="83">
        <v>1000</v>
      </c>
      <c r="K161" s="83">
        <v>1166</v>
      </c>
      <c r="L161" s="83">
        <v>1000</v>
      </c>
      <c r="M161" s="83">
        <v>1166</v>
      </c>
      <c r="N161" s="83">
        <v>333</v>
      </c>
      <c r="O161" s="83">
        <v>333</v>
      </c>
      <c r="P161" s="83">
        <v>499</v>
      </c>
      <c r="Q161" s="83">
        <v>499</v>
      </c>
      <c r="R161" s="83">
        <v>499</v>
      </c>
      <c r="S161" s="83">
        <v>1332</v>
      </c>
      <c r="T161" s="83">
        <v>1499</v>
      </c>
      <c r="U161" s="83">
        <v>1332</v>
      </c>
      <c r="V161" s="83">
        <v>1499</v>
      </c>
      <c r="W161" s="83">
        <v>499</v>
      </c>
      <c r="X161" s="83">
        <v>499</v>
      </c>
      <c r="Y161" s="83">
        <v>499</v>
      </c>
      <c r="Z161" s="83">
        <v>1332</v>
      </c>
      <c r="AA161" s="83">
        <v>120</v>
      </c>
      <c r="AB161" s="83">
        <v>499</v>
      </c>
    </row>
    <row r="162" spans="2:28" x14ac:dyDescent="0.3">
      <c r="B162" s="17" t="s">
        <v>112</v>
      </c>
      <c r="C162" s="17" t="s">
        <v>6</v>
      </c>
      <c r="D162" s="17" t="s">
        <v>39</v>
      </c>
      <c r="E162" s="81">
        <v>1.55</v>
      </c>
      <c r="F162" s="81">
        <v>2.35</v>
      </c>
      <c r="G162" s="81">
        <v>1.24</v>
      </c>
      <c r="H162" s="81">
        <v>1.55</v>
      </c>
      <c r="I162" s="81">
        <v>2.35</v>
      </c>
      <c r="J162" s="83">
        <v>425</v>
      </c>
      <c r="K162" s="83">
        <v>525</v>
      </c>
      <c r="L162" s="83">
        <v>475</v>
      </c>
      <c r="M162" s="83">
        <v>575</v>
      </c>
      <c r="N162" s="83">
        <v>250</v>
      </c>
      <c r="O162" s="83">
        <v>275</v>
      </c>
      <c r="P162" s="83">
        <v>300</v>
      </c>
      <c r="Q162" s="83">
        <v>350</v>
      </c>
      <c r="R162" s="83">
        <v>525</v>
      </c>
      <c r="S162" s="83">
        <v>425</v>
      </c>
      <c r="T162" s="83">
        <v>525</v>
      </c>
      <c r="U162" s="83">
        <v>475</v>
      </c>
      <c r="V162" s="83">
        <v>575</v>
      </c>
      <c r="W162" s="83">
        <v>250</v>
      </c>
      <c r="X162" s="83">
        <v>275</v>
      </c>
      <c r="Y162" s="83">
        <v>525</v>
      </c>
      <c r="Z162" s="83">
        <v>750</v>
      </c>
      <c r="AA162" s="83">
        <v>125</v>
      </c>
      <c r="AB162" s="83">
        <v>350</v>
      </c>
    </row>
    <row r="163" spans="2:28" x14ac:dyDescent="0.3">
      <c r="B163" s="17" t="s">
        <v>101</v>
      </c>
      <c r="C163" s="17" t="s">
        <v>6</v>
      </c>
      <c r="D163" s="17" t="s">
        <v>40</v>
      </c>
      <c r="E163" s="81">
        <v>0.8</v>
      </c>
      <c r="F163" s="81">
        <v>0.8</v>
      </c>
      <c r="G163" s="78" t="s">
        <v>8</v>
      </c>
      <c r="H163" s="81">
        <v>0.8</v>
      </c>
      <c r="I163" s="81">
        <v>0.8</v>
      </c>
      <c r="J163" s="83">
        <v>447</v>
      </c>
      <c r="K163" s="83">
        <v>534</v>
      </c>
      <c r="L163" s="83">
        <v>447</v>
      </c>
      <c r="M163" s="83">
        <v>534</v>
      </c>
      <c r="N163" s="83">
        <v>223</v>
      </c>
      <c r="O163" s="83">
        <v>251</v>
      </c>
      <c r="P163" s="83">
        <v>244</v>
      </c>
      <c r="Q163" s="83">
        <v>317</v>
      </c>
      <c r="R163" s="83">
        <v>467</v>
      </c>
      <c r="S163" s="83">
        <v>451</v>
      </c>
      <c r="T163" s="83">
        <v>534</v>
      </c>
      <c r="U163" s="83">
        <v>451</v>
      </c>
      <c r="V163" s="83">
        <v>534</v>
      </c>
      <c r="W163" s="83">
        <v>267</v>
      </c>
      <c r="X163" s="83">
        <v>300</v>
      </c>
      <c r="Y163" s="83">
        <v>384</v>
      </c>
      <c r="Z163" s="83">
        <v>668</v>
      </c>
      <c r="AA163" s="83">
        <v>100</v>
      </c>
      <c r="AB163" s="83">
        <v>367</v>
      </c>
    </row>
    <row r="164" spans="2:28" x14ac:dyDescent="0.3">
      <c r="B164" s="17" t="s">
        <v>104</v>
      </c>
      <c r="C164" s="17" t="s">
        <v>6</v>
      </c>
      <c r="D164" s="17" t="s">
        <v>40</v>
      </c>
      <c r="E164" s="81">
        <v>2.1800000000000002</v>
      </c>
      <c r="F164" s="81">
        <v>4.53</v>
      </c>
      <c r="G164" s="78" t="s">
        <v>8</v>
      </c>
      <c r="H164" s="81">
        <v>2.1800000000000002</v>
      </c>
      <c r="I164" s="81">
        <v>4.53</v>
      </c>
      <c r="J164" s="83">
        <v>0.01</v>
      </c>
      <c r="K164" s="83">
        <v>0.01</v>
      </c>
      <c r="L164" s="83">
        <v>0.01</v>
      </c>
      <c r="M164" s="83">
        <v>0.01</v>
      </c>
      <c r="N164" s="83">
        <v>900</v>
      </c>
      <c r="O164" s="83">
        <v>0.01</v>
      </c>
      <c r="P164" s="83">
        <v>1100</v>
      </c>
      <c r="Q164" s="83">
        <v>0.01</v>
      </c>
      <c r="R164" s="83">
        <v>0.01</v>
      </c>
      <c r="S164" s="83">
        <v>0.01</v>
      </c>
      <c r="T164" s="83">
        <v>0.01</v>
      </c>
      <c r="U164" s="83">
        <v>0.01</v>
      </c>
      <c r="V164" s="83">
        <v>0.01</v>
      </c>
      <c r="W164" s="83">
        <v>900</v>
      </c>
      <c r="X164" s="83">
        <v>0.01</v>
      </c>
      <c r="Y164" s="83">
        <v>0.01</v>
      </c>
      <c r="Z164" s="83">
        <v>0.01</v>
      </c>
      <c r="AA164" s="83">
        <v>375</v>
      </c>
      <c r="AB164" s="83">
        <v>450</v>
      </c>
    </row>
    <row r="165" spans="2:28" x14ac:dyDescent="0.3">
      <c r="B165" s="17" t="s">
        <v>98</v>
      </c>
      <c r="C165" s="17" t="s">
        <v>6</v>
      </c>
      <c r="D165" s="17" t="s">
        <v>40</v>
      </c>
      <c r="E165" s="81">
        <v>1.25</v>
      </c>
      <c r="F165" s="81">
        <v>3</v>
      </c>
      <c r="G165" s="81">
        <v>0.8</v>
      </c>
      <c r="H165" s="81">
        <v>1.4</v>
      </c>
      <c r="I165" s="81">
        <v>3.15</v>
      </c>
      <c r="J165" s="83">
        <v>650</v>
      </c>
      <c r="K165" s="83">
        <v>25</v>
      </c>
      <c r="L165" s="83">
        <v>750</v>
      </c>
      <c r="M165" s="83">
        <v>25</v>
      </c>
      <c r="N165" s="83">
        <v>400</v>
      </c>
      <c r="O165" s="83">
        <v>25</v>
      </c>
      <c r="P165" s="83">
        <v>25</v>
      </c>
      <c r="Q165" s="83">
        <v>25</v>
      </c>
      <c r="R165" s="83">
        <v>625</v>
      </c>
      <c r="S165" s="83">
        <v>650</v>
      </c>
      <c r="T165" s="83">
        <v>25</v>
      </c>
      <c r="U165" s="83">
        <v>750</v>
      </c>
      <c r="V165" s="83">
        <v>25</v>
      </c>
      <c r="W165" s="83">
        <v>400</v>
      </c>
      <c r="X165" s="83">
        <v>25</v>
      </c>
      <c r="Y165" s="83">
        <v>625</v>
      </c>
      <c r="Z165" s="83">
        <v>25</v>
      </c>
      <c r="AA165" s="83">
        <v>125</v>
      </c>
      <c r="AB165" s="83">
        <v>25</v>
      </c>
    </row>
    <row r="166" spans="2:28" x14ac:dyDescent="0.3">
      <c r="B166" s="17" t="s">
        <v>102</v>
      </c>
      <c r="C166" s="17" t="s">
        <v>6</v>
      </c>
      <c r="D166" s="17" t="s">
        <v>40</v>
      </c>
      <c r="E166" s="81">
        <v>2</v>
      </c>
      <c r="F166" s="81">
        <v>4</v>
      </c>
      <c r="G166" s="78" t="s">
        <v>8</v>
      </c>
      <c r="H166" s="81">
        <v>2</v>
      </c>
      <c r="I166" s="81">
        <v>4</v>
      </c>
      <c r="J166" s="83">
        <v>1000</v>
      </c>
      <c r="K166" s="83">
        <v>1166</v>
      </c>
      <c r="L166" s="83">
        <v>1000</v>
      </c>
      <c r="M166" s="83">
        <v>1166</v>
      </c>
      <c r="N166" s="83">
        <v>333</v>
      </c>
      <c r="O166" s="83">
        <v>333</v>
      </c>
      <c r="P166" s="83">
        <v>499</v>
      </c>
      <c r="Q166" s="83">
        <v>499</v>
      </c>
      <c r="R166" s="83">
        <v>499</v>
      </c>
      <c r="S166" s="83">
        <v>1332</v>
      </c>
      <c r="T166" s="83">
        <v>1499</v>
      </c>
      <c r="U166" s="83">
        <v>1332</v>
      </c>
      <c r="V166" s="83">
        <v>1499</v>
      </c>
      <c r="W166" s="83">
        <v>499</v>
      </c>
      <c r="X166" s="83">
        <v>499</v>
      </c>
      <c r="Y166" s="83">
        <v>499</v>
      </c>
      <c r="Z166" s="83">
        <v>1332</v>
      </c>
      <c r="AA166" s="83">
        <v>120</v>
      </c>
      <c r="AB166" s="83">
        <v>499</v>
      </c>
    </row>
    <row r="167" spans="2:28" x14ac:dyDescent="0.3">
      <c r="B167" s="17" t="s">
        <v>112</v>
      </c>
      <c r="C167" s="17" t="s">
        <v>6</v>
      </c>
      <c r="D167" s="17" t="s">
        <v>40</v>
      </c>
      <c r="E167" s="81">
        <v>1.55</v>
      </c>
      <c r="F167" s="81">
        <v>2.35</v>
      </c>
      <c r="G167" s="81">
        <v>1.24</v>
      </c>
      <c r="H167" s="81">
        <v>1.55</v>
      </c>
      <c r="I167" s="81">
        <v>2.35</v>
      </c>
      <c r="J167" s="83">
        <v>425</v>
      </c>
      <c r="K167" s="83">
        <v>525</v>
      </c>
      <c r="L167" s="83">
        <v>475</v>
      </c>
      <c r="M167" s="83">
        <v>575</v>
      </c>
      <c r="N167" s="83">
        <v>250</v>
      </c>
      <c r="O167" s="83">
        <v>275</v>
      </c>
      <c r="P167" s="83">
        <v>300</v>
      </c>
      <c r="Q167" s="83">
        <v>350</v>
      </c>
      <c r="R167" s="83">
        <v>525</v>
      </c>
      <c r="S167" s="83">
        <v>425</v>
      </c>
      <c r="T167" s="83">
        <v>525</v>
      </c>
      <c r="U167" s="83">
        <v>475</v>
      </c>
      <c r="V167" s="83">
        <v>575</v>
      </c>
      <c r="W167" s="83">
        <v>250</v>
      </c>
      <c r="X167" s="83">
        <v>275</v>
      </c>
      <c r="Y167" s="83">
        <v>525</v>
      </c>
      <c r="Z167" s="83">
        <v>750</v>
      </c>
      <c r="AA167" s="83">
        <v>125</v>
      </c>
      <c r="AB167" s="83">
        <v>350</v>
      </c>
    </row>
    <row r="168" spans="2:28" x14ac:dyDescent="0.3">
      <c r="B168" s="17" t="s">
        <v>101</v>
      </c>
      <c r="C168" s="17" t="s">
        <v>6</v>
      </c>
      <c r="D168" s="17" t="s">
        <v>41</v>
      </c>
      <c r="E168" s="81">
        <v>0.8</v>
      </c>
      <c r="F168" s="81">
        <v>0.8</v>
      </c>
      <c r="G168" s="78" t="s">
        <v>8</v>
      </c>
      <c r="H168" s="81">
        <v>0.8</v>
      </c>
      <c r="I168" s="81">
        <v>0.8</v>
      </c>
      <c r="J168" s="83">
        <v>447</v>
      </c>
      <c r="K168" s="83">
        <v>534</v>
      </c>
      <c r="L168" s="83">
        <v>447</v>
      </c>
      <c r="M168" s="83">
        <v>534</v>
      </c>
      <c r="N168" s="83">
        <v>223</v>
      </c>
      <c r="O168" s="83">
        <v>251</v>
      </c>
      <c r="P168" s="83">
        <v>244</v>
      </c>
      <c r="Q168" s="83">
        <v>317</v>
      </c>
      <c r="R168" s="83">
        <v>467</v>
      </c>
      <c r="S168" s="83">
        <v>451</v>
      </c>
      <c r="T168" s="83">
        <v>534</v>
      </c>
      <c r="U168" s="83">
        <v>451</v>
      </c>
      <c r="V168" s="83">
        <v>534</v>
      </c>
      <c r="W168" s="83">
        <v>267</v>
      </c>
      <c r="X168" s="83">
        <v>300</v>
      </c>
      <c r="Y168" s="83">
        <v>384</v>
      </c>
      <c r="Z168" s="83">
        <v>668</v>
      </c>
      <c r="AA168" s="83">
        <v>100</v>
      </c>
      <c r="AB168" s="83">
        <v>367</v>
      </c>
    </row>
    <row r="169" spans="2:28" x14ac:dyDescent="0.3">
      <c r="B169" s="17" t="s">
        <v>104</v>
      </c>
      <c r="C169" s="17" t="s">
        <v>6</v>
      </c>
      <c r="D169" s="17" t="s">
        <v>41</v>
      </c>
      <c r="E169" s="81">
        <v>2.1800000000000002</v>
      </c>
      <c r="F169" s="81">
        <v>4.53</v>
      </c>
      <c r="G169" s="78" t="s">
        <v>8</v>
      </c>
      <c r="H169" s="81">
        <v>2.1800000000000002</v>
      </c>
      <c r="I169" s="81">
        <v>4.53</v>
      </c>
      <c r="J169" s="83">
        <v>0.01</v>
      </c>
      <c r="K169" s="83">
        <v>0.01</v>
      </c>
      <c r="L169" s="83">
        <v>0.01</v>
      </c>
      <c r="M169" s="83">
        <v>0.01</v>
      </c>
      <c r="N169" s="83">
        <v>1000</v>
      </c>
      <c r="O169" s="83">
        <v>0.01</v>
      </c>
      <c r="P169" s="83">
        <v>1200</v>
      </c>
      <c r="Q169" s="83">
        <v>0.01</v>
      </c>
      <c r="R169" s="83">
        <v>0.01</v>
      </c>
      <c r="S169" s="83">
        <v>0.01</v>
      </c>
      <c r="T169" s="83">
        <v>0.01</v>
      </c>
      <c r="U169" s="83">
        <v>0.01</v>
      </c>
      <c r="V169" s="83">
        <v>0.01</v>
      </c>
      <c r="W169" s="83">
        <v>1000</v>
      </c>
      <c r="X169" s="83">
        <v>0.01</v>
      </c>
      <c r="Y169" s="83">
        <v>0.01</v>
      </c>
      <c r="Z169" s="83">
        <v>0.01</v>
      </c>
      <c r="AA169" s="83">
        <v>400</v>
      </c>
      <c r="AB169" s="83">
        <v>450</v>
      </c>
    </row>
    <row r="170" spans="2:28" x14ac:dyDescent="0.3">
      <c r="B170" s="17" t="s">
        <v>98</v>
      </c>
      <c r="C170" s="17" t="s">
        <v>6</v>
      </c>
      <c r="D170" s="17" t="s">
        <v>41</v>
      </c>
      <c r="E170" s="81">
        <v>1.25</v>
      </c>
      <c r="F170" s="81">
        <v>3</v>
      </c>
      <c r="G170" s="81">
        <v>0.8</v>
      </c>
      <c r="H170" s="81">
        <v>1.4</v>
      </c>
      <c r="I170" s="81">
        <v>3.15</v>
      </c>
      <c r="J170" s="83">
        <v>650</v>
      </c>
      <c r="K170" s="83">
        <v>25</v>
      </c>
      <c r="L170" s="83">
        <v>750</v>
      </c>
      <c r="M170" s="83">
        <v>25</v>
      </c>
      <c r="N170" s="83">
        <v>400</v>
      </c>
      <c r="O170" s="83">
        <v>25</v>
      </c>
      <c r="P170" s="83">
        <v>25</v>
      </c>
      <c r="Q170" s="83">
        <v>25</v>
      </c>
      <c r="R170" s="83">
        <v>625</v>
      </c>
      <c r="S170" s="83">
        <v>650</v>
      </c>
      <c r="T170" s="83">
        <v>25</v>
      </c>
      <c r="U170" s="83">
        <v>750</v>
      </c>
      <c r="V170" s="83">
        <v>25</v>
      </c>
      <c r="W170" s="83">
        <v>400</v>
      </c>
      <c r="X170" s="83">
        <v>25</v>
      </c>
      <c r="Y170" s="83">
        <v>625</v>
      </c>
      <c r="Z170" s="83">
        <v>25</v>
      </c>
      <c r="AA170" s="83">
        <v>125</v>
      </c>
      <c r="AB170" s="83">
        <v>25</v>
      </c>
    </row>
    <row r="171" spans="2:28" x14ac:dyDescent="0.3">
      <c r="B171" s="17" t="s">
        <v>102</v>
      </c>
      <c r="C171" s="17" t="s">
        <v>6</v>
      </c>
      <c r="D171" s="17" t="s">
        <v>41</v>
      </c>
      <c r="E171" s="81">
        <v>2</v>
      </c>
      <c r="F171" s="81">
        <v>4</v>
      </c>
      <c r="G171" s="78" t="s">
        <v>8</v>
      </c>
      <c r="H171" s="81">
        <v>2</v>
      </c>
      <c r="I171" s="81">
        <v>4</v>
      </c>
      <c r="J171" s="83">
        <v>1000</v>
      </c>
      <c r="K171" s="83">
        <v>1166</v>
      </c>
      <c r="L171" s="83">
        <v>1000</v>
      </c>
      <c r="M171" s="83">
        <v>1166</v>
      </c>
      <c r="N171" s="83">
        <v>333</v>
      </c>
      <c r="O171" s="83">
        <v>333</v>
      </c>
      <c r="P171" s="83">
        <v>499</v>
      </c>
      <c r="Q171" s="83">
        <v>499</v>
      </c>
      <c r="R171" s="83">
        <v>499</v>
      </c>
      <c r="S171" s="83">
        <v>1332</v>
      </c>
      <c r="T171" s="83">
        <v>1499</v>
      </c>
      <c r="U171" s="83">
        <v>1332</v>
      </c>
      <c r="V171" s="83">
        <v>1499</v>
      </c>
      <c r="W171" s="83">
        <v>499</v>
      </c>
      <c r="X171" s="83">
        <v>499</v>
      </c>
      <c r="Y171" s="83">
        <v>499</v>
      </c>
      <c r="Z171" s="83">
        <v>1332</v>
      </c>
      <c r="AA171" s="83">
        <v>120</v>
      </c>
      <c r="AB171" s="83">
        <v>499</v>
      </c>
    </row>
    <row r="172" spans="2:28" x14ac:dyDescent="0.3">
      <c r="B172" s="17" t="s">
        <v>112</v>
      </c>
      <c r="C172" s="17" t="s">
        <v>6</v>
      </c>
      <c r="D172" s="17" t="s">
        <v>41</v>
      </c>
      <c r="E172" s="81">
        <v>1.55</v>
      </c>
      <c r="F172" s="81">
        <v>2.35</v>
      </c>
      <c r="G172" s="81">
        <v>1.24</v>
      </c>
      <c r="H172" s="81">
        <v>1.55</v>
      </c>
      <c r="I172" s="81">
        <v>2.35</v>
      </c>
      <c r="J172" s="83">
        <v>425</v>
      </c>
      <c r="K172" s="83">
        <v>525</v>
      </c>
      <c r="L172" s="83">
        <v>475</v>
      </c>
      <c r="M172" s="83">
        <v>575</v>
      </c>
      <c r="N172" s="83">
        <v>250</v>
      </c>
      <c r="O172" s="83">
        <v>275</v>
      </c>
      <c r="P172" s="83">
        <v>300</v>
      </c>
      <c r="Q172" s="83">
        <v>350</v>
      </c>
      <c r="R172" s="83">
        <v>525</v>
      </c>
      <c r="S172" s="83">
        <v>425</v>
      </c>
      <c r="T172" s="83">
        <v>525</v>
      </c>
      <c r="U172" s="83">
        <v>475</v>
      </c>
      <c r="V172" s="83">
        <v>575</v>
      </c>
      <c r="W172" s="83">
        <v>250</v>
      </c>
      <c r="X172" s="83">
        <v>275</v>
      </c>
      <c r="Y172" s="83">
        <v>525</v>
      </c>
      <c r="Z172" s="83">
        <v>750</v>
      </c>
      <c r="AA172" s="83">
        <v>125</v>
      </c>
      <c r="AB172" s="83">
        <v>350</v>
      </c>
    </row>
    <row r="173" spans="2:28" x14ac:dyDescent="0.3">
      <c r="B173" s="17" t="s">
        <v>101</v>
      </c>
      <c r="C173" s="17" t="s">
        <v>6</v>
      </c>
      <c r="D173" s="17" t="s">
        <v>42</v>
      </c>
      <c r="E173" s="81">
        <v>0.8</v>
      </c>
      <c r="F173" s="81">
        <v>0.8</v>
      </c>
      <c r="G173" s="78" t="s">
        <v>8</v>
      </c>
      <c r="H173" s="81">
        <v>0.8</v>
      </c>
      <c r="I173" s="81">
        <v>0.8</v>
      </c>
      <c r="J173" s="83">
        <v>447</v>
      </c>
      <c r="K173" s="83">
        <v>534</v>
      </c>
      <c r="L173" s="83">
        <v>447</v>
      </c>
      <c r="M173" s="83">
        <v>534</v>
      </c>
      <c r="N173" s="83">
        <v>223</v>
      </c>
      <c r="O173" s="83">
        <v>251</v>
      </c>
      <c r="P173" s="83">
        <v>244</v>
      </c>
      <c r="Q173" s="83">
        <v>317</v>
      </c>
      <c r="R173" s="83">
        <v>467</v>
      </c>
      <c r="S173" s="83">
        <v>451</v>
      </c>
      <c r="T173" s="83">
        <v>534</v>
      </c>
      <c r="U173" s="83">
        <v>451</v>
      </c>
      <c r="V173" s="83">
        <v>534</v>
      </c>
      <c r="W173" s="83">
        <v>267</v>
      </c>
      <c r="X173" s="83">
        <v>300</v>
      </c>
      <c r="Y173" s="83">
        <v>384</v>
      </c>
      <c r="Z173" s="83">
        <v>668</v>
      </c>
      <c r="AA173" s="83">
        <v>100</v>
      </c>
      <c r="AB173" s="83">
        <v>367</v>
      </c>
    </row>
    <row r="174" spans="2:28" x14ac:dyDescent="0.3">
      <c r="B174" s="17" t="s">
        <v>104</v>
      </c>
      <c r="C174" s="17" t="s">
        <v>6</v>
      </c>
      <c r="D174" s="17" t="s">
        <v>42</v>
      </c>
      <c r="E174" s="81">
        <v>2.1800000000000002</v>
      </c>
      <c r="F174" s="81">
        <v>4.53</v>
      </c>
      <c r="G174" s="78" t="s">
        <v>8</v>
      </c>
      <c r="H174" s="81">
        <v>2.1800000000000002</v>
      </c>
      <c r="I174" s="81">
        <v>4.53</v>
      </c>
      <c r="J174" s="83">
        <v>1500</v>
      </c>
      <c r="K174" s="83">
        <v>0.01</v>
      </c>
      <c r="L174" s="83">
        <v>0.01</v>
      </c>
      <c r="M174" s="83">
        <v>0.01</v>
      </c>
      <c r="N174" s="83">
        <v>800</v>
      </c>
      <c r="O174" s="83">
        <v>0.01</v>
      </c>
      <c r="P174" s="83">
        <v>1000</v>
      </c>
      <c r="Q174" s="83">
        <v>0.01</v>
      </c>
      <c r="R174" s="83">
        <v>0.01</v>
      </c>
      <c r="S174" s="83">
        <v>0.01</v>
      </c>
      <c r="T174" s="83">
        <v>0.01</v>
      </c>
      <c r="U174" s="83">
        <v>0.01</v>
      </c>
      <c r="V174" s="83">
        <v>0.01</v>
      </c>
      <c r="W174" s="83">
        <v>900</v>
      </c>
      <c r="X174" s="83">
        <v>0.01</v>
      </c>
      <c r="Y174" s="83">
        <v>0.01</v>
      </c>
      <c r="Z174" s="83">
        <v>0.01</v>
      </c>
      <c r="AA174" s="83">
        <v>400</v>
      </c>
      <c r="AB174" s="83">
        <v>450</v>
      </c>
    </row>
    <row r="175" spans="2:28" x14ac:dyDescent="0.3">
      <c r="B175" s="17" t="s">
        <v>98</v>
      </c>
      <c r="C175" s="17" t="s">
        <v>6</v>
      </c>
      <c r="D175" s="17" t="s">
        <v>42</v>
      </c>
      <c r="E175" s="81">
        <v>1.25</v>
      </c>
      <c r="F175" s="81">
        <v>3</v>
      </c>
      <c r="G175" s="81">
        <v>0.8</v>
      </c>
      <c r="H175" s="81">
        <v>1.4</v>
      </c>
      <c r="I175" s="81">
        <v>3.15</v>
      </c>
      <c r="J175" s="83">
        <v>650</v>
      </c>
      <c r="K175" s="83">
        <v>25</v>
      </c>
      <c r="L175" s="83">
        <v>750</v>
      </c>
      <c r="M175" s="83">
        <v>25</v>
      </c>
      <c r="N175" s="83">
        <v>400</v>
      </c>
      <c r="O175" s="83">
        <v>25</v>
      </c>
      <c r="P175" s="83">
        <v>25</v>
      </c>
      <c r="Q175" s="83">
        <v>25</v>
      </c>
      <c r="R175" s="83">
        <v>625</v>
      </c>
      <c r="S175" s="83">
        <v>650</v>
      </c>
      <c r="T175" s="83">
        <v>25</v>
      </c>
      <c r="U175" s="83">
        <v>750</v>
      </c>
      <c r="V175" s="83">
        <v>25</v>
      </c>
      <c r="W175" s="83">
        <v>400</v>
      </c>
      <c r="X175" s="83">
        <v>25</v>
      </c>
      <c r="Y175" s="83">
        <v>625</v>
      </c>
      <c r="Z175" s="83">
        <v>25</v>
      </c>
      <c r="AA175" s="83">
        <v>125</v>
      </c>
      <c r="AB175" s="83">
        <v>25</v>
      </c>
    </row>
    <row r="176" spans="2:28" x14ac:dyDescent="0.3">
      <c r="B176" s="17" t="s">
        <v>102</v>
      </c>
      <c r="C176" s="17" t="s">
        <v>6</v>
      </c>
      <c r="D176" s="17" t="s">
        <v>42</v>
      </c>
      <c r="E176" s="81">
        <v>2</v>
      </c>
      <c r="F176" s="81">
        <v>4</v>
      </c>
      <c r="G176" s="78" t="s">
        <v>8</v>
      </c>
      <c r="H176" s="81">
        <v>2</v>
      </c>
      <c r="I176" s="81">
        <v>4</v>
      </c>
      <c r="J176" s="83">
        <v>1000</v>
      </c>
      <c r="K176" s="83">
        <v>1166</v>
      </c>
      <c r="L176" s="83">
        <v>1000</v>
      </c>
      <c r="M176" s="83">
        <v>1166</v>
      </c>
      <c r="N176" s="83">
        <v>333</v>
      </c>
      <c r="O176" s="83">
        <v>333</v>
      </c>
      <c r="P176" s="83">
        <v>499</v>
      </c>
      <c r="Q176" s="83">
        <v>499</v>
      </c>
      <c r="R176" s="83">
        <v>499</v>
      </c>
      <c r="S176" s="83">
        <v>1332</v>
      </c>
      <c r="T176" s="83">
        <v>1499</v>
      </c>
      <c r="U176" s="83">
        <v>1332</v>
      </c>
      <c r="V176" s="83">
        <v>1499</v>
      </c>
      <c r="W176" s="83">
        <v>499</v>
      </c>
      <c r="X176" s="83">
        <v>499</v>
      </c>
      <c r="Y176" s="83">
        <v>499</v>
      </c>
      <c r="Z176" s="83">
        <v>1332</v>
      </c>
      <c r="AA176" s="83">
        <v>120</v>
      </c>
      <c r="AB176" s="83">
        <v>499</v>
      </c>
    </row>
    <row r="177" spans="2:28" x14ac:dyDescent="0.3">
      <c r="B177" s="17" t="s">
        <v>112</v>
      </c>
      <c r="C177" s="17" t="s">
        <v>6</v>
      </c>
      <c r="D177" s="17" t="s">
        <v>42</v>
      </c>
      <c r="E177" s="81">
        <v>1.55</v>
      </c>
      <c r="F177" s="81">
        <v>2.35</v>
      </c>
      <c r="G177" s="81">
        <v>1.24</v>
      </c>
      <c r="H177" s="81">
        <v>1.55</v>
      </c>
      <c r="I177" s="81">
        <v>2.35</v>
      </c>
      <c r="J177" s="83">
        <v>425</v>
      </c>
      <c r="K177" s="83">
        <v>525</v>
      </c>
      <c r="L177" s="83">
        <v>475</v>
      </c>
      <c r="M177" s="83">
        <v>575</v>
      </c>
      <c r="N177" s="83">
        <v>250</v>
      </c>
      <c r="O177" s="83">
        <v>275</v>
      </c>
      <c r="P177" s="83">
        <v>300</v>
      </c>
      <c r="Q177" s="83">
        <v>350</v>
      </c>
      <c r="R177" s="83">
        <v>525</v>
      </c>
      <c r="S177" s="83">
        <v>425</v>
      </c>
      <c r="T177" s="83">
        <v>525</v>
      </c>
      <c r="U177" s="83">
        <v>475</v>
      </c>
      <c r="V177" s="83">
        <v>575</v>
      </c>
      <c r="W177" s="83">
        <v>250</v>
      </c>
      <c r="X177" s="83">
        <v>275</v>
      </c>
      <c r="Y177" s="83">
        <v>525</v>
      </c>
      <c r="Z177" s="83">
        <v>750</v>
      </c>
      <c r="AA177" s="83">
        <v>125</v>
      </c>
      <c r="AB177" s="83">
        <v>350</v>
      </c>
    </row>
    <row r="178" spans="2:28" x14ac:dyDescent="0.3">
      <c r="B178" s="17" t="s">
        <v>101</v>
      </c>
      <c r="C178" s="17" t="s">
        <v>6</v>
      </c>
      <c r="D178" s="17" t="s">
        <v>43</v>
      </c>
      <c r="E178" s="81">
        <v>0.8</v>
      </c>
      <c r="F178" s="81">
        <v>0.8</v>
      </c>
      <c r="G178" s="78" t="s">
        <v>8</v>
      </c>
      <c r="H178" s="81">
        <v>0.8</v>
      </c>
      <c r="I178" s="81">
        <v>0.8</v>
      </c>
      <c r="J178" s="83">
        <v>447</v>
      </c>
      <c r="K178" s="83">
        <v>534</v>
      </c>
      <c r="L178" s="83">
        <v>447</v>
      </c>
      <c r="M178" s="83">
        <v>534</v>
      </c>
      <c r="N178" s="83">
        <v>223</v>
      </c>
      <c r="O178" s="83">
        <v>251</v>
      </c>
      <c r="P178" s="83">
        <v>244</v>
      </c>
      <c r="Q178" s="83">
        <v>317</v>
      </c>
      <c r="R178" s="83">
        <v>467</v>
      </c>
      <c r="S178" s="83">
        <v>451</v>
      </c>
      <c r="T178" s="83">
        <v>534</v>
      </c>
      <c r="U178" s="83">
        <v>451</v>
      </c>
      <c r="V178" s="83">
        <v>534</v>
      </c>
      <c r="W178" s="83">
        <v>267</v>
      </c>
      <c r="X178" s="83">
        <v>300</v>
      </c>
      <c r="Y178" s="83">
        <v>384</v>
      </c>
      <c r="Z178" s="83">
        <v>668</v>
      </c>
      <c r="AA178" s="83">
        <v>100</v>
      </c>
      <c r="AB178" s="83">
        <v>367</v>
      </c>
    </row>
    <row r="179" spans="2:28" x14ac:dyDescent="0.3">
      <c r="B179" s="17" t="s">
        <v>104</v>
      </c>
      <c r="C179" s="17" t="s">
        <v>6</v>
      </c>
      <c r="D179" s="17" t="s">
        <v>43</v>
      </c>
      <c r="E179" s="81">
        <v>2.1800000000000002</v>
      </c>
      <c r="F179" s="81">
        <v>4.53</v>
      </c>
      <c r="G179" s="78" t="s">
        <v>8</v>
      </c>
      <c r="H179" s="81">
        <v>2.1800000000000002</v>
      </c>
      <c r="I179" s="81">
        <v>4.53</v>
      </c>
      <c r="J179" s="83">
        <v>1500</v>
      </c>
      <c r="K179" s="83">
        <v>1</v>
      </c>
      <c r="L179" s="83">
        <v>3000</v>
      </c>
      <c r="M179" s="83">
        <v>0.01</v>
      </c>
      <c r="N179" s="83">
        <v>1000</v>
      </c>
      <c r="O179" s="83">
        <v>0.01</v>
      </c>
      <c r="P179" s="83">
        <v>1200</v>
      </c>
      <c r="Q179" s="83">
        <v>0.01</v>
      </c>
      <c r="R179" s="83">
        <v>0.01</v>
      </c>
      <c r="S179" s="83">
        <v>1500</v>
      </c>
      <c r="T179" s="83">
        <v>0.01</v>
      </c>
      <c r="U179" s="83">
        <v>3000</v>
      </c>
      <c r="V179" s="83">
        <v>0.01</v>
      </c>
      <c r="W179" s="83">
        <v>1000</v>
      </c>
      <c r="X179" s="83">
        <v>0.01</v>
      </c>
      <c r="Y179" s="83">
        <v>0.01</v>
      </c>
      <c r="Z179" s="83">
        <v>0.01</v>
      </c>
      <c r="AA179" s="83">
        <v>600</v>
      </c>
      <c r="AB179" s="83">
        <v>700</v>
      </c>
    </row>
    <row r="180" spans="2:28" x14ac:dyDescent="0.3">
      <c r="B180" s="17" t="s">
        <v>98</v>
      </c>
      <c r="C180" s="17" t="s">
        <v>6</v>
      </c>
      <c r="D180" s="17" t="s">
        <v>43</v>
      </c>
      <c r="E180" s="81">
        <v>1.25</v>
      </c>
      <c r="F180" s="81">
        <v>3</v>
      </c>
      <c r="G180" s="81">
        <v>0.8</v>
      </c>
      <c r="H180" s="81">
        <v>1.4</v>
      </c>
      <c r="I180" s="81">
        <v>3.15</v>
      </c>
      <c r="J180" s="83">
        <v>650</v>
      </c>
      <c r="K180" s="83">
        <v>25</v>
      </c>
      <c r="L180" s="83">
        <v>750</v>
      </c>
      <c r="M180" s="83">
        <v>25</v>
      </c>
      <c r="N180" s="83">
        <v>400</v>
      </c>
      <c r="O180" s="83">
        <v>25</v>
      </c>
      <c r="P180" s="83">
        <v>25</v>
      </c>
      <c r="Q180" s="83">
        <v>25</v>
      </c>
      <c r="R180" s="83">
        <v>625</v>
      </c>
      <c r="S180" s="83">
        <v>650</v>
      </c>
      <c r="T180" s="83">
        <v>25</v>
      </c>
      <c r="U180" s="83">
        <v>750</v>
      </c>
      <c r="V180" s="83">
        <v>25</v>
      </c>
      <c r="W180" s="83">
        <v>400</v>
      </c>
      <c r="X180" s="83">
        <v>25</v>
      </c>
      <c r="Y180" s="83">
        <v>625</v>
      </c>
      <c r="Z180" s="83">
        <v>25</v>
      </c>
      <c r="AA180" s="83">
        <v>125</v>
      </c>
      <c r="AB180" s="83">
        <v>25</v>
      </c>
    </row>
    <row r="181" spans="2:28" x14ac:dyDescent="0.3">
      <c r="B181" s="17" t="s">
        <v>102</v>
      </c>
      <c r="C181" s="17" t="s">
        <v>6</v>
      </c>
      <c r="D181" s="17" t="s">
        <v>43</v>
      </c>
      <c r="E181" s="81">
        <v>2</v>
      </c>
      <c r="F181" s="81">
        <v>4</v>
      </c>
      <c r="G181" s="78" t="s">
        <v>8</v>
      </c>
      <c r="H181" s="81">
        <v>2</v>
      </c>
      <c r="I181" s="81">
        <v>4</v>
      </c>
      <c r="J181" s="83">
        <v>1000</v>
      </c>
      <c r="K181" s="83">
        <v>1166</v>
      </c>
      <c r="L181" s="83">
        <v>1000</v>
      </c>
      <c r="M181" s="83">
        <v>1166</v>
      </c>
      <c r="N181" s="83">
        <v>333</v>
      </c>
      <c r="O181" s="83">
        <v>333</v>
      </c>
      <c r="P181" s="83">
        <v>499</v>
      </c>
      <c r="Q181" s="83">
        <v>499</v>
      </c>
      <c r="R181" s="83">
        <v>499</v>
      </c>
      <c r="S181" s="83">
        <v>1332</v>
      </c>
      <c r="T181" s="83">
        <v>1499</v>
      </c>
      <c r="U181" s="83">
        <v>1332</v>
      </c>
      <c r="V181" s="83">
        <v>1499</v>
      </c>
      <c r="W181" s="83">
        <v>499</v>
      </c>
      <c r="X181" s="83">
        <v>499</v>
      </c>
      <c r="Y181" s="83">
        <v>499</v>
      </c>
      <c r="Z181" s="83">
        <v>1332</v>
      </c>
      <c r="AA181" s="83">
        <v>120</v>
      </c>
      <c r="AB181" s="83">
        <v>499</v>
      </c>
    </row>
    <row r="182" spans="2:28" x14ac:dyDescent="0.3">
      <c r="B182" s="17" t="s">
        <v>112</v>
      </c>
      <c r="C182" s="17" t="s">
        <v>6</v>
      </c>
      <c r="D182" s="17" t="s">
        <v>43</v>
      </c>
      <c r="E182" s="81">
        <v>1.55</v>
      </c>
      <c r="F182" s="81">
        <v>2.35</v>
      </c>
      <c r="G182" s="81">
        <v>1.24</v>
      </c>
      <c r="H182" s="81">
        <v>1.55</v>
      </c>
      <c r="I182" s="81">
        <v>2.35</v>
      </c>
      <c r="J182" s="83">
        <v>425</v>
      </c>
      <c r="K182" s="83">
        <v>525</v>
      </c>
      <c r="L182" s="83">
        <v>475</v>
      </c>
      <c r="M182" s="83">
        <v>575</v>
      </c>
      <c r="N182" s="83">
        <v>250</v>
      </c>
      <c r="O182" s="83">
        <v>275</v>
      </c>
      <c r="P182" s="83">
        <v>300</v>
      </c>
      <c r="Q182" s="83">
        <v>350</v>
      </c>
      <c r="R182" s="83">
        <v>525</v>
      </c>
      <c r="S182" s="83">
        <v>425</v>
      </c>
      <c r="T182" s="83">
        <v>525</v>
      </c>
      <c r="U182" s="83">
        <v>475</v>
      </c>
      <c r="V182" s="83">
        <v>575</v>
      </c>
      <c r="W182" s="83">
        <v>250</v>
      </c>
      <c r="X182" s="83">
        <v>275</v>
      </c>
      <c r="Y182" s="83">
        <v>525</v>
      </c>
      <c r="Z182" s="83">
        <v>750</v>
      </c>
      <c r="AA182" s="83">
        <v>125</v>
      </c>
      <c r="AB182" s="83">
        <v>350</v>
      </c>
    </row>
    <row r="183" spans="2:28" x14ac:dyDescent="0.3">
      <c r="B183" s="17" t="s">
        <v>101</v>
      </c>
      <c r="C183" s="17" t="s">
        <v>3</v>
      </c>
      <c r="D183" s="17" t="s">
        <v>29</v>
      </c>
      <c r="E183" s="81">
        <v>0.8</v>
      </c>
      <c r="F183" s="81">
        <v>0.8</v>
      </c>
      <c r="G183" s="78" t="s">
        <v>8</v>
      </c>
      <c r="H183" s="81">
        <v>0.8</v>
      </c>
      <c r="I183" s="81">
        <v>0.8</v>
      </c>
      <c r="J183" s="83">
        <v>447</v>
      </c>
      <c r="K183" s="83">
        <v>534</v>
      </c>
      <c r="L183" s="83">
        <v>447</v>
      </c>
      <c r="M183" s="83">
        <v>534</v>
      </c>
      <c r="N183" s="83">
        <v>223</v>
      </c>
      <c r="O183" s="83">
        <v>251</v>
      </c>
      <c r="P183" s="83">
        <v>244</v>
      </c>
      <c r="Q183" s="83">
        <v>317</v>
      </c>
      <c r="R183" s="83">
        <v>467</v>
      </c>
      <c r="S183" s="83">
        <v>451</v>
      </c>
      <c r="T183" s="83">
        <v>534</v>
      </c>
      <c r="U183" s="83">
        <v>451</v>
      </c>
      <c r="V183" s="83">
        <v>534</v>
      </c>
      <c r="W183" s="83">
        <v>267</v>
      </c>
      <c r="X183" s="83">
        <v>300</v>
      </c>
      <c r="Y183" s="83">
        <v>384</v>
      </c>
      <c r="Z183" s="83">
        <v>668</v>
      </c>
      <c r="AA183" s="83">
        <v>100</v>
      </c>
      <c r="AB183" s="83">
        <v>367</v>
      </c>
    </row>
    <row r="184" spans="2:28" x14ac:dyDescent="0.3">
      <c r="B184" s="17" t="s">
        <v>105</v>
      </c>
      <c r="C184" s="17" t="s">
        <v>3</v>
      </c>
      <c r="D184" s="17" t="s">
        <v>29</v>
      </c>
      <c r="E184" s="81">
        <v>3</v>
      </c>
      <c r="F184" s="81">
        <v>5.0999999999999996</v>
      </c>
      <c r="G184" s="78" t="s">
        <v>8</v>
      </c>
      <c r="H184" s="81">
        <v>3</v>
      </c>
      <c r="I184" s="81">
        <v>5.0999999999999996</v>
      </c>
      <c r="J184" s="83">
        <v>315</v>
      </c>
      <c r="K184" s="83">
        <v>315</v>
      </c>
      <c r="L184" s="83">
        <v>335</v>
      </c>
      <c r="M184" s="83">
        <v>335</v>
      </c>
      <c r="N184" s="83">
        <v>225</v>
      </c>
      <c r="O184" s="83">
        <v>225</v>
      </c>
      <c r="P184" s="83">
        <v>235</v>
      </c>
      <c r="Q184" s="83">
        <v>235</v>
      </c>
      <c r="R184" s="83">
        <v>350</v>
      </c>
      <c r="S184" s="83">
        <v>350</v>
      </c>
      <c r="T184" s="83">
        <v>350</v>
      </c>
      <c r="U184" s="83">
        <v>350</v>
      </c>
      <c r="V184" s="83">
        <v>350</v>
      </c>
      <c r="W184" s="83">
        <v>350</v>
      </c>
      <c r="X184" s="83">
        <v>350</v>
      </c>
      <c r="Y184" s="83">
        <v>350</v>
      </c>
      <c r="Z184" s="83">
        <v>700</v>
      </c>
      <c r="AA184" s="83">
        <v>150</v>
      </c>
      <c r="AB184" s="83">
        <v>150</v>
      </c>
    </row>
    <row r="185" spans="2:28" x14ac:dyDescent="0.3">
      <c r="B185" s="17" t="s">
        <v>98</v>
      </c>
      <c r="C185" s="17" t="s">
        <v>3</v>
      </c>
      <c r="D185" s="17" t="s">
        <v>29</v>
      </c>
      <c r="E185" s="81">
        <v>1.25</v>
      </c>
      <c r="F185" s="81">
        <v>3</v>
      </c>
      <c r="G185" s="81">
        <v>0.8</v>
      </c>
      <c r="H185" s="81">
        <v>1.4</v>
      </c>
      <c r="I185" s="81">
        <v>3.15</v>
      </c>
      <c r="J185" s="83">
        <v>650</v>
      </c>
      <c r="K185" s="83">
        <v>825</v>
      </c>
      <c r="L185" s="83">
        <v>750</v>
      </c>
      <c r="M185" s="83">
        <v>900</v>
      </c>
      <c r="N185" s="83">
        <v>400</v>
      </c>
      <c r="O185" s="83">
        <v>25</v>
      </c>
      <c r="P185" s="83">
        <v>25</v>
      </c>
      <c r="Q185" s="83">
        <v>25</v>
      </c>
      <c r="R185" s="83">
        <v>625</v>
      </c>
      <c r="S185" s="83">
        <v>650</v>
      </c>
      <c r="T185" s="83">
        <v>825</v>
      </c>
      <c r="U185" s="83">
        <v>750</v>
      </c>
      <c r="V185" s="83">
        <v>900</v>
      </c>
      <c r="W185" s="83">
        <v>400</v>
      </c>
      <c r="X185" s="83">
        <v>25</v>
      </c>
      <c r="Y185" s="83">
        <v>625</v>
      </c>
      <c r="Z185" s="83">
        <v>25</v>
      </c>
      <c r="AA185" s="83">
        <v>125</v>
      </c>
      <c r="AB185" s="83">
        <v>25</v>
      </c>
    </row>
    <row r="186" spans="2:28" x14ac:dyDescent="0.3">
      <c r="B186" s="17" t="s">
        <v>217</v>
      </c>
      <c r="C186" s="17" t="s">
        <v>3</v>
      </c>
      <c r="D186" s="17" t="s">
        <v>29</v>
      </c>
      <c r="E186" s="81">
        <v>1.69</v>
      </c>
      <c r="F186" s="81">
        <v>3.39</v>
      </c>
      <c r="G186" s="78" t="s">
        <v>8</v>
      </c>
      <c r="H186" s="81">
        <v>1.9</v>
      </c>
      <c r="I186" s="81">
        <v>4.05</v>
      </c>
      <c r="J186" s="83">
        <v>490</v>
      </c>
      <c r="K186" s="83">
        <v>690</v>
      </c>
      <c r="L186" s="83">
        <v>630</v>
      </c>
      <c r="M186" s="83">
        <v>800</v>
      </c>
      <c r="N186" s="83">
        <v>390</v>
      </c>
      <c r="O186" s="83">
        <v>100</v>
      </c>
      <c r="P186" s="83">
        <v>420</v>
      </c>
      <c r="Q186" s="83">
        <v>100</v>
      </c>
      <c r="R186" s="83">
        <v>500</v>
      </c>
      <c r="S186" s="83">
        <v>610</v>
      </c>
      <c r="T186" s="83">
        <v>820</v>
      </c>
      <c r="U186" s="83">
        <v>700</v>
      </c>
      <c r="V186" s="83">
        <v>890</v>
      </c>
      <c r="W186" s="83">
        <v>400</v>
      </c>
      <c r="X186" s="83">
        <v>100</v>
      </c>
      <c r="Y186" s="83">
        <v>500</v>
      </c>
      <c r="Z186" s="83">
        <v>800</v>
      </c>
      <c r="AA186" s="83">
        <v>95</v>
      </c>
      <c r="AB186" s="83">
        <v>400</v>
      </c>
    </row>
    <row r="187" spans="2:28" x14ac:dyDescent="0.3">
      <c r="B187" s="17" t="s">
        <v>102</v>
      </c>
      <c r="C187" s="17" t="s">
        <v>3</v>
      </c>
      <c r="D187" s="17" t="s">
        <v>29</v>
      </c>
      <c r="E187" s="81">
        <v>2</v>
      </c>
      <c r="F187" s="81">
        <v>4</v>
      </c>
      <c r="G187" s="78" t="s">
        <v>8</v>
      </c>
      <c r="H187" s="81">
        <v>2</v>
      </c>
      <c r="I187" s="81">
        <v>4</v>
      </c>
      <c r="J187" s="83">
        <v>1000</v>
      </c>
      <c r="K187" s="83">
        <v>1166</v>
      </c>
      <c r="L187" s="83">
        <v>1000</v>
      </c>
      <c r="M187" s="83">
        <v>1166</v>
      </c>
      <c r="N187" s="83">
        <v>333</v>
      </c>
      <c r="O187" s="83">
        <v>333</v>
      </c>
      <c r="P187" s="83">
        <v>499</v>
      </c>
      <c r="Q187" s="83">
        <v>499</v>
      </c>
      <c r="R187" s="83">
        <v>499</v>
      </c>
      <c r="S187" s="83">
        <v>1332</v>
      </c>
      <c r="T187" s="83">
        <v>1499</v>
      </c>
      <c r="U187" s="83">
        <v>1332</v>
      </c>
      <c r="V187" s="83">
        <v>1499</v>
      </c>
      <c r="W187" s="83">
        <v>499</v>
      </c>
      <c r="X187" s="83">
        <v>499</v>
      </c>
      <c r="Y187" s="83">
        <v>499</v>
      </c>
      <c r="Z187" s="83">
        <v>1332</v>
      </c>
      <c r="AA187" s="83">
        <v>120</v>
      </c>
      <c r="AB187" s="83">
        <v>499</v>
      </c>
    </row>
    <row r="188" spans="2:28" x14ac:dyDescent="0.3">
      <c r="B188" s="17" t="s">
        <v>112</v>
      </c>
      <c r="C188" s="17" t="s">
        <v>3</v>
      </c>
      <c r="D188" s="17" t="s">
        <v>29</v>
      </c>
      <c r="E188" s="81">
        <v>1.55</v>
      </c>
      <c r="F188" s="81">
        <v>2.35</v>
      </c>
      <c r="G188" s="81">
        <v>1.24</v>
      </c>
      <c r="H188" s="81">
        <v>1.55</v>
      </c>
      <c r="I188" s="81">
        <v>2.35</v>
      </c>
      <c r="J188" s="83">
        <v>425</v>
      </c>
      <c r="K188" s="83">
        <v>525</v>
      </c>
      <c r="L188" s="83">
        <v>475</v>
      </c>
      <c r="M188" s="83">
        <v>575</v>
      </c>
      <c r="N188" s="83">
        <v>250</v>
      </c>
      <c r="O188" s="83">
        <v>275</v>
      </c>
      <c r="P188" s="83">
        <v>300</v>
      </c>
      <c r="Q188" s="83">
        <v>350</v>
      </c>
      <c r="R188" s="83">
        <v>525</v>
      </c>
      <c r="S188" s="83">
        <v>425</v>
      </c>
      <c r="T188" s="83">
        <v>525</v>
      </c>
      <c r="U188" s="83">
        <v>475</v>
      </c>
      <c r="V188" s="83">
        <v>575</v>
      </c>
      <c r="W188" s="83">
        <v>250</v>
      </c>
      <c r="X188" s="83">
        <v>275</v>
      </c>
      <c r="Y188" s="83">
        <v>525</v>
      </c>
      <c r="Z188" s="83">
        <v>750</v>
      </c>
      <c r="AA188" s="83">
        <v>125</v>
      </c>
      <c r="AB188" s="83">
        <v>350</v>
      </c>
    </row>
    <row r="189" spans="2:28" x14ac:dyDescent="0.3">
      <c r="B189" s="17" t="s">
        <v>101</v>
      </c>
      <c r="C189" s="17" t="s">
        <v>3</v>
      </c>
      <c r="D189" s="17" t="s">
        <v>30</v>
      </c>
      <c r="E189" s="81">
        <v>0.8</v>
      </c>
      <c r="F189" s="81">
        <v>0.8</v>
      </c>
      <c r="G189" s="78" t="s">
        <v>8</v>
      </c>
      <c r="H189" s="81">
        <v>0.8</v>
      </c>
      <c r="I189" s="81">
        <v>0.8</v>
      </c>
      <c r="J189" s="83">
        <v>447</v>
      </c>
      <c r="K189" s="83">
        <v>534</v>
      </c>
      <c r="L189" s="83">
        <v>447</v>
      </c>
      <c r="M189" s="83">
        <v>534</v>
      </c>
      <c r="N189" s="83">
        <v>223</v>
      </c>
      <c r="O189" s="83">
        <v>251</v>
      </c>
      <c r="P189" s="83">
        <v>244</v>
      </c>
      <c r="Q189" s="83">
        <v>317</v>
      </c>
      <c r="R189" s="83">
        <v>467</v>
      </c>
      <c r="S189" s="83">
        <v>451</v>
      </c>
      <c r="T189" s="83">
        <v>534</v>
      </c>
      <c r="U189" s="83">
        <v>451</v>
      </c>
      <c r="V189" s="83">
        <v>534</v>
      </c>
      <c r="W189" s="83">
        <v>267</v>
      </c>
      <c r="X189" s="83">
        <v>300</v>
      </c>
      <c r="Y189" s="83">
        <v>384</v>
      </c>
      <c r="Z189" s="83">
        <v>668</v>
      </c>
      <c r="AA189" s="83">
        <v>100</v>
      </c>
      <c r="AB189" s="83">
        <v>367</v>
      </c>
    </row>
    <row r="190" spans="2:28" x14ac:dyDescent="0.3">
      <c r="B190" s="17" t="s">
        <v>105</v>
      </c>
      <c r="C190" s="17" t="s">
        <v>3</v>
      </c>
      <c r="D190" s="17" t="s">
        <v>30</v>
      </c>
      <c r="E190" s="81">
        <v>3</v>
      </c>
      <c r="F190" s="81">
        <v>5.0999999999999996</v>
      </c>
      <c r="G190" s="78" t="s">
        <v>8</v>
      </c>
      <c r="H190" s="81">
        <v>3</v>
      </c>
      <c r="I190" s="81">
        <v>5.0999999999999996</v>
      </c>
      <c r="J190" s="83">
        <v>315</v>
      </c>
      <c r="K190" s="83">
        <v>315</v>
      </c>
      <c r="L190" s="83">
        <v>335</v>
      </c>
      <c r="M190" s="83">
        <v>335</v>
      </c>
      <c r="N190" s="83">
        <v>225</v>
      </c>
      <c r="O190" s="83">
        <v>225</v>
      </c>
      <c r="P190" s="83">
        <v>235</v>
      </c>
      <c r="Q190" s="83">
        <v>235</v>
      </c>
      <c r="R190" s="83">
        <v>350</v>
      </c>
      <c r="S190" s="83">
        <v>350</v>
      </c>
      <c r="T190" s="83">
        <v>350</v>
      </c>
      <c r="U190" s="83">
        <v>350</v>
      </c>
      <c r="V190" s="83">
        <v>350</v>
      </c>
      <c r="W190" s="83">
        <v>350</v>
      </c>
      <c r="X190" s="83">
        <v>350</v>
      </c>
      <c r="Y190" s="83">
        <v>350</v>
      </c>
      <c r="Z190" s="83">
        <v>700</v>
      </c>
      <c r="AA190" s="83">
        <v>150</v>
      </c>
      <c r="AB190" s="83">
        <v>150</v>
      </c>
    </row>
    <row r="191" spans="2:28" x14ac:dyDescent="0.3">
      <c r="B191" s="17" t="s">
        <v>98</v>
      </c>
      <c r="C191" s="17" t="s">
        <v>3</v>
      </c>
      <c r="D191" s="17" t="s">
        <v>30</v>
      </c>
      <c r="E191" s="81">
        <v>1.25</v>
      </c>
      <c r="F191" s="81">
        <v>3</v>
      </c>
      <c r="G191" s="81">
        <v>0.8</v>
      </c>
      <c r="H191" s="81">
        <v>1.4</v>
      </c>
      <c r="I191" s="81">
        <v>3.15</v>
      </c>
      <c r="J191" s="83">
        <v>650</v>
      </c>
      <c r="K191" s="83">
        <v>25</v>
      </c>
      <c r="L191" s="83">
        <v>750</v>
      </c>
      <c r="M191" s="83">
        <v>25</v>
      </c>
      <c r="N191" s="83">
        <v>400</v>
      </c>
      <c r="O191" s="83">
        <v>25</v>
      </c>
      <c r="P191" s="83">
        <v>250</v>
      </c>
      <c r="Q191" s="83">
        <v>25</v>
      </c>
      <c r="R191" s="83">
        <v>625</v>
      </c>
      <c r="S191" s="83">
        <v>650</v>
      </c>
      <c r="T191" s="83">
        <v>25</v>
      </c>
      <c r="U191" s="83">
        <v>750</v>
      </c>
      <c r="V191" s="83">
        <v>25</v>
      </c>
      <c r="W191" s="83">
        <v>400</v>
      </c>
      <c r="X191" s="83">
        <v>25</v>
      </c>
      <c r="Y191" s="83">
        <v>625</v>
      </c>
      <c r="Z191" s="83">
        <v>25</v>
      </c>
      <c r="AA191" s="83">
        <v>125</v>
      </c>
      <c r="AB191" s="83">
        <v>250</v>
      </c>
    </row>
    <row r="192" spans="2:28" x14ac:dyDescent="0.3">
      <c r="B192" s="17" t="s">
        <v>217</v>
      </c>
      <c r="C192" s="17" t="s">
        <v>3</v>
      </c>
      <c r="D192" s="17" t="s">
        <v>30</v>
      </c>
      <c r="E192" s="81">
        <v>1.7</v>
      </c>
      <c r="F192" s="81">
        <v>3.4</v>
      </c>
      <c r="G192" s="78" t="s">
        <v>8</v>
      </c>
      <c r="H192" s="81">
        <v>1.91</v>
      </c>
      <c r="I192" s="81">
        <v>4.07</v>
      </c>
      <c r="J192" s="83">
        <v>490</v>
      </c>
      <c r="K192" s="83">
        <v>690</v>
      </c>
      <c r="L192" s="83">
        <v>630</v>
      </c>
      <c r="M192" s="83">
        <v>800</v>
      </c>
      <c r="N192" s="83">
        <v>390</v>
      </c>
      <c r="O192" s="83">
        <v>100</v>
      </c>
      <c r="P192" s="83">
        <v>420</v>
      </c>
      <c r="Q192" s="83">
        <v>100</v>
      </c>
      <c r="R192" s="83">
        <v>500</v>
      </c>
      <c r="S192" s="83">
        <v>610</v>
      </c>
      <c r="T192" s="83">
        <v>820</v>
      </c>
      <c r="U192" s="83">
        <v>700</v>
      </c>
      <c r="V192" s="83">
        <v>890</v>
      </c>
      <c r="W192" s="83">
        <v>400</v>
      </c>
      <c r="X192" s="83">
        <v>100</v>
      </c>
      <c r="Y192" s="83">
        <v>500</v>
      </c>
      <c r="Z192" s="83">
        <v>800</v>
      </c>
      <c r="AA192" s="83">
        <v>95</v>
      </c>
      <c r="AB192" s="83">
        <v>400</v>
      </c>
    </row>
    <row r="193" spans="2:28" x14ac:dyDescent="0.3">
      <c r="B193" s="17" t="s">
        <v>102</v>
      </c>
      <c r="C193" s="17" t="s">
        <v>3</v>
      </c>
      <c r="D193" s="17" t="s">
        <v>30</v>
      </c>
      <c r="E193" s="81">
        <v>2</v>
      </c>
      <c r="F193" s="81">
        <v>4</v>
      </c>
      <c r="G193" s="78" t="s">
        <v>8</v>
      </c>
      <c r="H193" s="81">
        <v>2</v>
      </c>
      <c r="I193" s="81">
        <v>4</v>
      </c>
      <c r="J193" s="83">
        <v>1000</v>
      </c>
      <c r="K193" s="83">
        <v>1166</v>
      </c>
      <c r="L193" s="83">
        <v>1000</v>
      </c>
      <c r="M193" s="83">
        <v>1166</v>
      </c>
      <c r="N193" s="83">
        <v>333</v>
      </c>
      <c r="O193" s="83">
        <v>333</v>
      </c>
      <c r="P193" s="83">
        <v>499</v>
      </c>
      <c r="Q193" s="83">
        <v>499</v>
      </c>
      <c r="R193" s="83">
        <v>499</v>
      </c>
      <c r="S193" s="83">
        <v>1332</v>
      </c>
      <c r="T193" s="83">
        <v>1499</v>
      </c>
      <c r="U193" s="83">
        <v>1332</v>
      </c>
      <c r="V193" s="83">
        <v>1499</v>
      </c>
      <c r="W193" s="83">
        <v>499</v>
      </c>
      <c r="X193" s="83">
        <v>499</v>
      </c>
      <c r="Y193" s="83">
        <v>499</v>
      </c>
      <c r="Z193" s="83">
        <v>1332</v>
      </c>
      <c r="AA193" s="83">
        <v>120</v>
      </c>
      <c r="AB193" s="83">
        <v>499</v>
      </c>
    </row>
    <row r="194" spans="2:28" x14ac:dyDescent="0.3">
      <c r="B194" s="17" t="s">
        <v>112</v>
      </c>
      <c r="C194" s="17" t="s">
        <v>3</v>
      </c>
      <c r="D194" s="17" t="s">
        <v>30</v>
      </c>
      <c r="E194" s="81">
        <v>1.55</v>
      </c>
      <c r="F194" s="81">
        <v>2.35</v>
      </c>
      <c r="G194" s="81">
        <v>1.24</v>
      </c>
      <c r="H194" s="81">
        <v>1.55</v>
      </c>
      <c r="I194" s="81">
        <v>2.35</v>
      </c>
      <c r="J194" s="83">
        <v>425</v>
      </c>
      <c r="K194" s="83">
        <v>525</v>
      </c>
      <c r="L194" s="83">
        <v>475</v>
      </c>
      <c r="M194" s="83">
        <v>575</v>
      </c>
      <c r="N194" s="83">
        <v>250</v>
      </c>
      <c r="O194" s="83">
        <v>275</v>
      </c>
      <c r="P194" s="83">
        <v>300</v>
      </c>
      <c r="Q194" s="83">
        <v>350</v>
      </c>
      <c r="R194" s="83">
        <v>525</v>
      </c>
      <c r="S194" s="83">
        <v>425</v>
      </c>
      <c r="T194" s="83">
        <v>525</v>
      </c>
      <c r="U194" s="83">
        <v>475</v>
      </c>
      <c r="V194" s="83">
        <v>575</v>
      </c>
      <c r="W194" s="83">
        <v>250</v>
      </c>
      <c r="X194" s="83">
        <v>275</v>
      </c>
      <c r="Y194" s="83">
        <v>525</v>
      </c>
      <c r="Z194" s="83">
        <v>750</v>
      </c>
      <c r="AA194" s="83">
        <v>125</v>
      </c>
      <c r="AB194" s="83">
        <v>350</v>
      </c>
    </row>
    <row r="195" spans="2:28" x14ac:dyDescent="0.3">
      <c r="B195" s="17" t="s">
        <v>101</v>
      </c>
      <c r="C195" s="17" t="s">
        <v>3</v>
      </c>
      <c r="D195" s="17" t="s">
        <v>31</v>
      </c>
      <c r="E195" s="81">
        <v>0.8</v>
      </c>
      <c r="F195" s="81">
        <v>0.8</v>
      </c>
      <c r="G195" s="78" t="s">
        <v>8</v>
      </c>
      <c r="H195" s="81">
        <v>0.8</v>
      </c>
      <c r="I195" s="81">
        <v>0.8</v>
      </c>
      <c r="J195" s="83">
        <v>447</v>
      </c>
      <c r="K195" s="83">
        <v>534</v>
      </c>
      <c r="L195" s="83">
        <v>447</v>
      </c>
      <c r="M195" s="83">
        <v>534</v>
      </c>
      <c r="N195" s="83">
        <v>223</v>
      </c>
      <c r="O195" s="83">
        <v>251</v>
      </c>
      <c r="P195" s="83">
        <v>244</v>
      </c>
      <c r="Q195" s="83">
        <v>317</v>
      </c>
      <c r="R195" s="83">
        <v>467</v>
      </c>
      <c r="S195" s="83">
        <v>451</v>
      </c>
      <c r="T195" s="83">
        <v>534</v>
      </c>
      <c r="U195" s="83">
        <v>451</v>
      </c>
      <c r="V195" s="83">
        <v>534</v>
      </c>
      <c r="W195" s="83">
        <v>267</v>
      </c>
      <c r="X195" s="83">
        <v>300</v>
      </c>
      <c r="Y195" s="83">
        <v>384</v>
      </c>
      <c r="Z195" s="83">
        <v>668</v>
      </c>
      <c r="AA195" s="83">
        <v>100</v>
      </c>
      <c r="AB195" s="83">
        <v>367</v>
      </c>
    </row>
    <row r="196" spans="2:28" x14ac:dyDescent="0.3">
      <c r="B196" s="17" t="s">
        <v>105</v>
      </c>
      <c r="C196" s="17" t="s">
        <v>3</v>
      </c>
      <c r="D196" s="17" t="s">
        <v>31</v>
      </c>
      <c r="E196" s="81">
        <v>3</v>
      </c>
      <c r="F196" s="81">
        <v>5.0999999999999996</v>
      </c>
      <c r="G196" s="78" t="s">
        <v>8</v>
      </c>
      <c r="H196" s="81">
        <v>3</v>
      </c>
      <c r="I196" s="81">
        <v>5.0999999999999996</v>
      </c>
      <c r="J196" s="83">
        <v>315</v>
      </c>
      <c r="K196" s="83">
        <v>315</v>
      </c>
      <c r="L196" s="83">
        <v>335</v>
      </c>
      <c r="M196" s="83">
        <v>335</v>
      </c>
      <c r="N196" s="83">
        <v>225</v>
      </c>
      <c r="O196" s="83">
        <v>225</v>
      </c>
      <c r="P196" s="83">
        <v>235</v>
      </c>
      <c r="Q196" s="83">
        <v>235</v>
      </c>
      <c r="R196" s="83">
        <v>350</v>
      </c>
      <c r="S196" s="83">
        <v>350</v>
      </c>
      <c r="T196" s="83">
        <v>350</v>
      </c>
      <c r="U196" s="83">
        <v>350</v>
      </c>
      <c r="V196" s="83">
        <v>350</v>
      </c>
      <c r="W196" s="83">
        <v>350</v>
      </c>
      <c r="X196" s="83">
        <v>350</v>
      </c>
      <c r="Y196" s="83">
        <v>350</v>
      </c>
      <c r="Z196" s="83">
        <v>700</v>
      </c>
      <c r="AA196" s="83">
        <v>150</v>
      </c>
      <c r="AB196" s="83">
        <v>150</v>
      </c>
    </row>
    <row r="197" spans="2:28" x14ac:dyDescent="0.3">
      <c r="B197" s="17" t="s">
        <v>98</v>
      </c>
      <c r="C197" s="17" t="s">
        <v>3</v>
      </c>
      <c r="D197" s="17" t="s">
        <v>31</v>
      </c>
      <c r="E197" s="81">
        <v>1.25</v>
      </c>
      <c r="F197" s="81">
        <v>3</v>
      </c>
      <c r="G197" s="81">
        <v>0.8</v>
      </c>
      <c r="H197" s="81">
        <v>1.4</v>
      </c>
      <c r="I197" s="81">
        <v>3.15</v>
      </c>
      <c r="J197" s="83">
        <v>650</v>
      </c>
      <c r="K197" s="83">
        <v>25</v>
      </c>
      <c r="L197" s="83">
        <v>750</v>
      </c>
      <c r="M197" s="83">
        <v>25</v>
      </c>
      <c r="N197" s="83">
        <v>400</v>
      </c>
      <c r="O197" s="83">
        <v>25</v>
      </c>
      <c r="P197" s="83">
        <v>250</v>
      </c>
      <c r="Q197" s="83">
        <v>25</v>
      </c>
      <c r="R197" s="83">
        <v>625</v>
      </c>
      <c r="S197" s="83">
        <v>650</v>
      </c>
      <c r="T197" s="83">
        <v>25</v>
      </c>
      <c r="U197" s="83">
        <v>750</v>
      </c>
      <c r="V197" s="83">
        <v>25</v>
      </c>
      <c r="W197" s="83">
        <v>400</v>
      </c>
      <c r="X197" s="83">
        <v>25</v>
      </c>
      <c r="Y197" s="83">
        <v>625</v>
      </c>
      <c r="Z197" s="83">
        <v>25</v>
      </c>
      <c r="AA197" s="83">
        <v>125</v>
      </c>
      <c r="AB197" s="83">
        <v>250</v>
      </c>
    </row>
    <row r="198" spans="2:28" x14ac:dyDescent="0.3">
      <c r="B198" s="17" t="s">
        <v>217</v>
      </c>
      <c r="C198" s="17" t="s">
        <v>3</v>
      </c>
      <c r="D198" s="17" t="s">
        <v>31</v>
      </c>
      <c r="E198" s="81">
        <v>1.7</v>
      </c>
      <c r="F198" s="81">
        <v>3.4</v>
      </c>
      <c r="G198" s="78" t="s">
        <v>8</v>
      </c>
      <c r="H198" s="81">
        <v>1.91</v>
      </c>
      <c r="I198" s="81">
        <v>4.07</v>
      </c>
      <c r="J198" s="83">
        <v>490</v>
      </c>
      <c r="K198" s="83">
        <v>690</v>
      </c>
      <c r="L198" s="83">
        <v>630</v>
      </c>
      <c r="M198" s="83">
        <v>800</v>
      </c>
      <c r="N198" s="83">
        <v>390</v>
      </c>
      <c r="O198" s="83">
        <v>100</v>
      </c>
      <c r="P198" s="83">
        <v>420</v>
      </c>
      <c r="Q198" s="83">
        <v>100</v>
      </c>
      <c r="R198" s="83">
        <v>500</v>
      </c>
      <c r="S198" s="83">
        <v>610</v>
      </c>
      <c r="T198" s="83">
        <v>820</v>
      </c>
      <c r="U198" s="83">
        <v>700</v>
      </c>
      <c r="V198" s="83">
        <v>890</v>
      </c>
      <c r="W198" s="83">
        <v>400</v>
      </c>
      <c r="X198" s="83">
        <v>100</v>
      </c>
      <c r="Y198" s="83">
        <v>500</v>
      </c>
      <c r="Z198" s="83">
        <v>800</v>
      </c>
      <c r="AA198" s="83">
        <v>95</v>
      </c>
      <c r="AB198" s="83">
        <v>400</v>
      </c>
    </row>
    <row r="199" spans="2:28" x14ac:dyDescent="0.3">
      <c r="B199" s="17" t="s">
        <v>102</v>
      </c>
      <c r="C199" s="17" t="s">
        <v>3</v>
      </c>
      <c r="D199" s="17" t="s">
        <v>31</v>
      </c>
      <c r="E199" s="81">
        <v>2</v>
      </c>
      <c r="F199" s="81">
        <v>4</v>
      </c>
      <c r="G199" s="78" t="s">
        <v>8</v>
      </c>
      <c r="H199" s="81">
        <v>2</v>
      </c>
      <c r="I199" s="81">
        <v>4</v>
      </c>
      <c r="J199" s="83">
        <v>1000</v>
      </c>
      <c r="K199" s="83">
        <v>1166</v>
      </c>
      <c r="L199" s="83">
        <v>1000</v>
      </c>
      <c r="M199" s="83">
        <v>1166</v>
      </c>
      <c r="N199" s="83">
        <v>333</v>
      </c>
      <c r="O199" s="83">
        <v>333</v>
      </c>
      <c r="P199" s="83">
        <v>499</v>
      </c>
      <c r="Q199" s="83">
        <v>499</v>
      </c>
      <c r="R199" s="83">
        <v>499</v>
      </c>
      <c r="S199" s="83">
        <v>1332</v>
      </c>
      <c r="T199" s="83">
        <v>1499</v>
      </c>
      <c r="U199" s="83">
        <v>1332</v>
      </c>
      <c r="V199" s="83">
        <v>1499</v>
      </c>
      <c r="W199" s="83">
        <v>499</v>
      </c>
      <c r="X199" s="83">
        <v>499</v>
      </c>
      <c r="Y199" s="83">
        <v>499</v>
      </c>
      <c r="Z199" s="83">
        <v>1332</v>
      </c>
      <c r="AA199" s="83">
        <v>120</v>
      </c>
      <c r="AB199" s="83">
        <v>499</v>
      </c>
    </row>
    <row r="200" spans="2:28" x14ac:dyDescent="0.3">
      <c r="B200" s="17" t="s">
        <v>112</v>
      </c>
      <c r="C200" s="17" t="s">
        <v>3</v>
      </c>
      <c r="D200" s="17" t="s">
        <v>31</v>
      </c>
      <c r="E200" s="81">
        <v>1.55</v>
      </c>
      <c r="F200" s="81">
        <v>2.35</v>
      </c>
      <c r="G200" s="81">
        <v>1.24</v>
      </c>
      <c r="H200" s="81">
        <v>1.55</v>
      </c>
      <c r="I200" s="81">
        <v>2.35</v>
      </c>
      <c r="J200" s="83">
        <v>425</v>
      </c>
      <c r="K200" s="83">
        <v>525</v>
      </c>
      <c r="L200" s="83">
        <v>475</v>
      </c>
      <c r="M200" s="83">
        <v>575</v>
      </c>
      <c r="N200" s="83">
        <v>250</v>
      </c>
      <c r="O200" s="83">
        <v>275</v>
      </c>
      <c r="P200" s="83">
        <v>300</v>
      </c>
      <c r="Q200" s="83">
        <v>350</v>
      </c>
      <c r="R200" s="83">
        <v>525</v>
      </c>
      <c r="S200" s="83">
        <v>425</v>
      </c>
      <c r="T200" s="83">
        <v>525</v>
      </c>
      <c r="U200" s="83">
        <v>475</v>
      </c>
      <c r="V200" s="83">
        <v>575</v>
      </c>
      <c r="W200" s="83">
        <v>250</v>
      </c>
      <c r="X200" s="83">
        <v>275</v>
      </c>
      <c r="Y200" s="83">
        <v>525</v>
      </c>
      <c r="Z200" s="83">
        <v>750</v>
      </c>
      <c r="AA200" s="83">
        <v>125</v>
      </c>
      <c r="AB200" s="83">
        <v>350</v>
      </c>
    </row>
    <row r="201" spans="2:28" x14ac:dyDescent="0.3">
      <c r="B201" s="17" t="s">
        <v>101</v>
      </c>
      <c r="C201" s="17" t="s">
        <v>3</v>
      </c>
      <c r="D201" s="17" t="s">
        <v>32</v>
      </c>
      <c r="E201" s="81">
        <v>0.8</v>
      </c>
      <c r="F201" s="81">
        <v>0.8</v>
      </c>
      <c r="G201" s="78" t="s">
        <v>8</v>
      </c>
      <c r="H201" s="81">
        <v>0.8</v>
      </c>
      <c r="I201" s="81">
        <v>0.8</v>
      </c>
      <c r="J201" s="83">
        <v>447</v>
      </c>
      <c r="K201" s="83">
        <v>534</v>
      </c>
      <c r="L201" s="83">
        <v>447</v>
      </c>
      <c r="M201" s="83">
        <v>534</v>
      </c>
      <c r="N201" s="83">
        <v>223</v>
      </c>
      <c r="O201" s="83">
        <v>251</v>
      </c>
      <c r="P201" s="83">
        <v>244</v>
      </c>
      <c r="Q201" s="83">
        <v>317</v>
      </c>
      <c r="R201" s="83">
        <v>467</v>
      </c>
      <c r="S201" s="83">
        <v>451</v>
      </c>
      <c r="T201" s="83">
        <v>534</v>
      </c>
      <c r="U201" s="83">
        <v>451</v>
      </c>
      <c r="V201" s="83">
        <v>534</v>
      </c>
      <c r="W201" s="83">
        <v>267</v>
      </c>
      <c r="X201" s="83">
        <v>300</v>
      </c>
      <c r="Y201" s="83">
        <v>384</v>
      </c>
      <c r="Z201" s="83">
        <v>668</v>
      </c>
      <c r="AA201" s="83">
        <v>100</v>
      </c>
      <c r="AB201" s="83">
        <v>367</v>
      </c>
    </row>
    <row r="202" spans="2:28" x14ac:dyDescent="0.3">
      <c r="B202" s="17" t="s">
        <v>105</v>
      </c>
      <c r="C202" s="17" t="s">
        <v>3</v>
      </c>
      <c r="D202" s="17" t="s">
        <v>32</v>
      </c>
      <c r="E202" s="81">
        <v>3</v>
      </c>
      <c r="F202" s="81">
        <v>5.0999999999999996</v>
      </c>
      <c r="G202" s="78" t="s">
        <v>8</v>
      </c>
      <c r="H202" s="81">
        <v>3</v>
      </c>
      <c r="I202" s="81">
        <v>5.0999999999999996</v>
      </c>
      <c r="J202" s="83">
        <v>315</v>
      </c>
      <c r="K202" s="83">
        <v>315</v>
      </c>
      <c r="L202" s="83">
        <v>335</v>
      </c>
      <c r="M202" s="83">
        <v>335</v>
      </c>
      <c r="N202" s="83">
        <v>225</v>
      </c>
      <c r="O202" s="83">
        <v>225</v>
      </c>
      <c r="P202" s="83">
        <v>235</v>
      </c>
      <c r="Q202" s="83">
        <v>235</v>
      </c>
      <c r="R202" s="83">
        <v>350</v>
      </c>
      <c r="S202" s="83">
        <v>350</v>
      </c>
      <c r="T202" s="83">
        <v>350</v>
      </c>
      <c r="U202" s="83">
        <v>350</v>
      </c>
      <c r="V202" s="83">
        <v>350</v>
      </c>
      <c r="W202" s="83">
        <v>350</v>
      </c>
      <c r="X202" s="83">
        <v>350</v>
      </c>
      <c r="Y202" s="83">
        <v>350</v>
      </c>
      <c r="Z202" s="83">
        <v>700</v>
      </c>
      <c r="AA202" s="83">
        <v>150</v>
      </c>
      <c r="AB202" s="83">
        <v>150</v>
      </c>
    </row>
    <row r="203" spans="2:28" x14ac:dyDescent="0.3">
      <c r="B203" s="17" t="s">
        <v>98</v>
      </c>
      <c r="C203" s="17" t="s">
        <v>3</v>
      </c>
      <c r="D203" s="17" t="s">
        <v>32</v>
      </c>
      <c r="E203" s="81">
        <v>1.25</v>
      </c>
      <c r="F203" s="81">
        <v>3</v>
      </c>
      <c r="G203" s="81">
        <v>0.8</v>
      </c>
      <c r="H203" s="81">
        <v>1.4</v>
      </c>
      <c r="I203" s="81">
        <v>3.15</v>
      </c>
      <c r="J203" s="83">
        <v>650</v>
      </c>
      <c r="K203" s="83">
        <v>25</v>
      </c>
      <c r="L203" s="83">
        <v>750</v>
      </c>
      <c r="M203" s="83">
        <v>25</v>
      </c>
      <c r="N203" s="83">
        <v>400</v>
      </c>
      <c r="O203" s="83">
        <v>25</v>
      </c>
      <c r="P203" s="83">
        <v>25</v>
      </c>
      <c r="Q203" s="83">
        <v>25</v>
      </c>
      <c r="R203" s="83">
        <v>625</v>
      </c>
      <c r="S203" s="83">
        <v>650</v>
      </c>
      <c r="T203" s="83">
        <v>25</v>
      </c>
      <c r="U203" s="83">
        <v>750</v>
      </c>
      <c r="V203" s="83">
        <v>25</v>
      </c>
      <c r="W203" s="83">
        <v>400</v>
      </c>
      <c r="X203" s="83">
        <v>25</v>
      </c>
      <c r="Y203" s="83">
        <v>625</v>
      </c>
      <c r="Z203" s="83">
        <v>25</v>
      </c>
      <c r="AA203" s="83">
        <v>125</v>
      </c>
      <c r="AB203" s="83">
        <v>25</v>
      </c>
    </row>
    <row r="204" spans="2:28" x14ac:dyDescent="0.3">
      <c r="B204" s="17" t="s">
        <v>217</v>
      </c>
      <c r="C204" s="17" t="s">
        <v>3</v>
      </c>
      <c r="D204" s="17" t="s">
        <v>32</v>
      </c>
      <c r="E204" s="81">
        <v>1.7</v>
      </c>
      <c r="F204" s="81">
        <v>3.4</v>
      </c>
      <c r="G204" s="78" t="s">
        <v>8</v>
      </c>
      <c r="H204" s="81">
        <v>1.91</v>
      </c>
      <c r="I204" s="81">
        <v>4.07</v>
      </c>
      <c r="J204" s="83">
        <v>490</v>
      </c>
      <c r="K204" s="83">
        <v>690</v>
      </c>
      <c r="L204" s="83">
        <v>630</v>
      </c>
      <c r="M204" s="83">
        <v>800</v>
      </c>
      <c r="N204" s="83">
        <v>390</v>
      </c>
      <c r="O204" s="83">
        <v>100</v>
      </c>
      <c r="P204" s="83">
        <v>420</v>
      </c>
      <c r="Q204" s="83">
        <v>100</v>
      </c>
      <c r="R204" s="83">
        <v>500</v>
      </c>
      <c r="S204" s="83">
        <v>610</v>
      </c>
      <c r="T204" s="83">
        <v>820</v>
      </c>
      <c r="U204" s="83">
        <v>700</v>
      </c>
      <c r="V204" s="83">
        <v>890</v>
      </c>
      <c r="W204" s="83">
        <v>400</v>
      </c>
      <c r="X204" s="83">
        <v>100</v>
      </c>
      <c r="Y204" s="83">
        <v>500</v>
      </c>
      <c r="Z204" s="83">
        <v>800</v>
      </c>
      <c r="AA204" s="83">
        <v>95</v>
      </c>
      <c r="AB204" s="83">
        <v>400</v>
      </c>
    </row>
    <row r="205" spans="2:28" x14ac:dyDescent="0.3">
      <c r="B205" s="17" t="s">
        <v>102</v>
      </c>
      <c r="C205" s="17" t="s">
        <v>3</v>
      </c>
      <c r="D205" s="17" t="s">
        <v>32</v>
      </c>
      <c r="E205" s="81">
        <v>2</v>
      </c>
      <c r="F205" s="81">
        <v>4</v>
      </c>
      <c r="G205" s="78" t="s">
        <v>8</v>
      </c>
      <c r="H205" s="81">
        <v>2</v>
      </c>
      <c r="I205" s="81">
        <v>4</v>
      </c>
      <c r="J205" s="83">
        <v>1000</v>
      </c>
      <c r="K205" s="83">
        <v>1166</v>
      </c>
      <c r="L205" s="83">
        <v>1000</v>
      </c>
      <c r="M205" s="83">
        <v>1166</v>
      </c>
      <c r="N205" s="83">
        <v>333</v>
      </c>
      <c r="O205" s="83">
        <v>333</v>
      </c>
      <c r="P205" s="83">
        <v>499</v>
      </c>
      <c r="Q205" s="83">
        <v>499</v>
      </c>
      <c r="R205" s="83">
        <v>499</v>
      </c>
      <c r="S205" s="83">
        <v>1332</v>
      </c>
      <c r="T205" s="83">
        <v>1499</v>
      </c>
      <c r="U205" s="83">
        <v>1332</v>
      </c>
      <c r="V205" s="83">
        <v>1499</v>
      </c>
      <c r="W205" s="83">
        <v>499</v>
      </c>
      <c r="X205" s="83">
        <v>499</v>
      </c>
      <c r="Y205" s="83">
        <v>499</v>
      </c>
      <c r="Z205" s="83">
        <v>1332</v>
      </c>
      <c r="AA205" s="83">
        <v>120</v>
      </c>
      <c r="AB205" s="83">
        <v>499</v>
      </c>
    </row>
    <row r="206" spans="2:28" x14ac:dyDescent="0.3">
      <c r="B206" s="17" t="s">
        <v>112</v>
      </c>
      <c r="C206" s="17" t="s">
        <v>3</v>
      </c>
      <c r="D206" s="17" t="s">
        <v>32</v>
      </c>
      <c r="E206" s="81">
        <v>1.55</v>
      </c>
      <c r="F206" s="81">
        <v>2.35</v>
      </c>
      <c r="G206" s="81">
        <v>1.24</v>
      </c>
      <c r="H206" s="81">
        <v>1.55</v>
      </c>
      <c r="I206" s="81">
        <v>2.35</v>
      </c>
      <c r="J206" s="83">
        <v>425</v>
      </c>
      <c r="K206" s="83">
        <v>525</v>
      </c>
      <c r="L206" s="83">
        <v>475</v>
      </c>
      <c r="M206" s="83">
        <v>575</v>
      </c>
      <c r="N206" s="83">
        <v>250</v>
      </c>
      <c r="O206" s="83">
        <v>275</v>
      </c>
      <c r="P206" s="83">
        <v>300</v>
      </c>
      <c r="Q206" s="83">
        <v>350</v>
      </c>
      <c r="R206" s="83">
        <v>525</v>
      </c>
      <c r="S206" s="83">
        <v>425</v>
      </c>
      <c r="T206" s="83">
        <v>525</v>
      </c>
      <c r="U206" s="83">
        <v>475</v>
      </c>
      <c r="V206" s="83">
        <v>575</v>
      </c>
      <c r="W206" s="83">
        <v>250</v>
      </c>
      <c r="X206" s="83">
        <v>275</v>
      </c>
      <c r="Y206" s="83">
        <v>525</v>
      </c>
      <c r="Z206" s="83">
        <v>750</v>
      </c>
      <c r="AA206" s="83">
        <v>125</v>
      </c>
      <c r="AB206" s="83">
        <v>350</v>
      </c>
    </row>
    <row r="207" spans="2:28" x14ac:dyDescent="0.3">
      <c r="B207" s="17" t="s">
        <v>101</v>
      </c>
      <c r="C207" s="17" t="s">
        <v>3</v>
      </c>
      <c r="D207" s="17" t="s">
        <v>33</v>
      </c>
      <c r="E207" s="81">
        <v>0.8</v>
      </c>
      <c r="F207" s="81">
        <v>0.8</v>
      </c>
      <c r="G207" s="78" t="s">
        <v>8</v>
      </c>
      <c r="H207" s="81">
        <v>0.8</v>
      </c>
      <c r="I207" s="81">
        <v>0.8</v>
      </c>
      <c r="J207" s="83">
        <v>447</v>
      </c>
      <c r="K207" s="83">
        <v>534</v>
      </c>
      <c r="L207" s="83">
        <v>447</v>
      </c>
      <c r="M207" s="83">
        <v>534</v>
      </c>
      <c r="N207" s="83">
        <v>223</v>
      </c>
      <c r="O207" s="83">
        <v>251</v>
      </c>
      <c r="P207" s="83">
        <v>244</v>
      </c>
      <c r="Q207" s="83">
        <v>317</v>
      </c>
      <c r="R207" s="83">
        <v>467</v>
      </c>
      <c r="S207" s="83">
        <v>451</v>
      </c>
      <c r="T207" s="83">
        <v>534</v>
      </c>
      <c r="U207" s="83">
        <v>451</v>
      </c>
      <c r="V207" s="83">
        <v>534</v>
      </c>
      <c r="W207" s="83">
        <v>267</v>
      </c>
      <c r="X207" s="83">
        <v>300</v>
      </c>
      <c r="Y207" s="83">
        <v>384</v>
      </c>
      <c r="Z207" s="83">
        <v>668</v>
      </c>
      <c r="AA207" s="83">
        <v>100</v>
      </c>
      <c r="AB207" s="83">
        <v>367</v>
      </c>
    </row>
    <row r="208" spans="2:28" x14ac:dyDescent="0.3">
      <c r="B208" s="17" t="s">
        <v>105</v>
      </c>
      <c r="C208" s="17" t="s">
        <v>3</v>
      </c>
      <c r="D208" s="17" t="s">
        <v>33</v>
      </c>
      <c r="E208" s="81">
        <v>3</v>
      </c>
      <c r="F208" s="81">
        <v>5.0999999999999996</v>
      </c>
      <c r="G208" s="78" t="s">
        <v>8</v>
      </c>
      <c r="H208" s="81">
        <v>3</v>
      </c>
      <c r="I208" s="81">
        <v>5.0999999999999996</v>
      </c>
      <c r="J208" s="83">
        <v>315</v>
      </c>
      <c r="K208" s="83">
        <v>315</v>
      </c>
      <c r="L208" s="83">
        <v>335</v>
      </c>
      <c r="M208" s="83">
        <v>335</v>
      </c>
      <c r="N208" s="83">
        <v>225</v>
      </c>
      <c r="O208" s="83">
        <v>225</v>
      </c>
      <c r="P208" s="83">
        <v>235</v>
      </c>
      <c r="Q208" s="83">
        <v>235</v>
      </c>
      <c r="R208" s="83">
        <v>350</v>
      </c>
      <c r="S208" s="83">
        <v>350</v>
      </c>
      <c r="T208" s="83">
        <v>350</v>
      </c>
      <c r="U208" s="83">
        <v>350</v>
      </c>
      <c r="V208" s="83">
        <v>350</v>
      </c>
      <c r="W208" s="83">
        <v>350</v>
      </c>
      <c r="X208" s="83">
        <v>350</v>
      </c>
      <c r="Y208" s="83">
        <v>350</v>
      </c>
      <c r="Z208" s="83">
        <v>700</v>
      </c>
      <c r="AA208" s="83">
        <v>150</v>
      </c>
      <c r="AB208" s="83">
        <v>150</v>
      </c>
    </row>
    <row r="209" spans="2:28" x14ac:dyDescent="0.3">
      <c r="B209" s="17" t="s">
        <v>98</v>
      </c>
      <c r="C209" s="17" t="s">
        <v>3</v>
      </c>
      <c r="D209" s="17" t="s">
        <v>33</v>
      </c>
      <c r="E209" s="81">
        <v>1.25</v>
      </c>
      <c r="F209" s="81">
        <v>3</v>
      </c>
      <c r="G209" s="81">
        <v>0.8</v>
      </c>
      <c r="H209" s="81">
        <v>1.4</v>
      </c>
      <c r="I209" s="81">
        <v>3.15</v>
      </c>
      <c r="J209" s="83">
        <v>650</v>
      </c>
      <c r="K209" s="83">
        <v>25</v>
      </c>
      <c r="L209" s="83">
        <v>750</v>
      </c>
      <c r="M209" s="83">
        <v>25</v>
      </c>
      <c r="N209" s="83">
        <v>400</v>
      </c>
      <c r="O209" s="83">
        <v>25</v>
      </c>
      <c r="P209" s="83">
        <v>25</v>
      </c>
      <c r="Q209" s="83">
        <v>25</v>
      </c>
      <c r="R209" s="83">
        <v>625</v>
      </c>
      <c r="S209" s="83">
        <v>650</v>
      </c>
      <c r="T209" s="83">
        <v>25</v>
      </c>
      <c r="U209" s="83">
        <v>750</v>
      </c>
      <c r="V209" s="83">
        <v>25</v>
      </c>
      <c r="W209" s="83">
        <v>400</v>
      </c>
      <c r="X209" s="83">
        <v>25</v>
      </c>
      <c r="Y209" s="83">
        <v>625</v>
      </c>
      <c r="Z209" s="83">
        <v>25</v>
      </c>
      <c r="AA209" s="83">
        <v>125</v>
      </c>
      <c r="AB209" s="83">
        <v>25</v>
      </c>
    </row>
    <row r="210" spans="2:28" x14ac:dyDescent="0.3">
      <c r="B210" s="17" t="s">
        <v>217</v>
      </c>
      <c r="C210" s="17" t="s">
        <v>3</v>
      </c>
      <c r="D210" s="17" t="s">
        <v>33</v>
      </c>
      <c r="E210" s="81">
        <v>1.7</v>
      </c>
      <c r="F210" s="81">
        <v>3.4</v>
      </c>
      <c r="G210" s="78" t="s">
        <v>8</v>
      </c>
      <c r="H210" s="81">
        <v>1.91</v>
      </c>
      <c r="I210" s="81">
        <v>4.07</v>
      </c>
      <c r="J210" s="83">
        <v>490</v>
      </c>
      <c r="K210" s="83">
        <v>690</v>
      </c>
      <c r="L210" s="83">
        <v>630</v>
      </c>
      <c r="M210" s="83">
        <v>800</v>
      </c>
      <c r="N210" s="83">
        <v>390</v>
      </c>
      <c r="O210" s="83">
        <v>100</v>
      </c>
      <c r="P210" s="83">
        <v>420</v>
      </c>
      <c r="Q210" s="83">
        <v>100</v>
      </c>
      <c r="R210" s="83">
        <v>500</v>
      </c>
      <c r="S210" s="83">
        <v>610</v>
      </c>
      <c r="T210" s="83">
        <v>820</v>
      </c>
      <c r="U210" s="83">
        <v>700</v>
      </c>
      <c r="V210" s="83">
        <v>890</v>
      </c>
      <c r="W210" s="83">
        <v>400</v>
      </c>
      <c r="X210" s="83">
        <v>100</v>
      </c>
      <c r="Y210" s="83">
        <v>500</v>
      </c>
      <c r="Z210" s="83">
        <v>800</v>
      </c>
      <c r="AA210" s="83">
        <v>95</v>
      </c>
      <c r="AB210" s="83">
        <v>400</v>
      </c>
    </row>
    <row r="211" spans="2:28" x14ac:dyDescent="0.3">
      <c r="B211" s="17" t="s">
        <v>102</v>
      </c>
      <c r="C211" s="17" t="s">
        <v>3</v>
      </c>
      <c r="D211" s="17" t="s">
        <v>33</v>
      </c>
      <c r="E211" s="81">
        <v>2</v>
      </c>
      <c r="F211" s="81">
        <v>4</v>
      </c>
      <c r="G211" s="78" t="s">
        <v>8</v>
      </c>
      <c r="H211" s="81">
        <v>2</v>
      </c>
      <c r="I211" s="81">
        <v>4</v>
      </c>
      <c r="J211" s="83">
        <v>1000</v>
      </c>
      <c r="K211" s="83">
        <v>1166</v>
      </c>
      <c r="L211" s="83">
        <v>1000</v>
      </c>
      <c r="M211" s="83">
        <v>1166</v>
      </c>
      <c r="N211" s="83">
        <v>333</v>
      </c>
      <c r="O211" s="83">
        <v>333</v>
      </c>
      <c r="P211" s="83">
        <v>499</v>
      </c>
      <c r="Q211" s="83">
        <v>499</v>
      </c>
      <c r="R211" s="83">
        <v>499</v>
      </c>
      <c r="S211" s="83">
        <v>1332</v>
      </c>
      <c r="T211" s="83">
        <v>1499</v>
      </c>
      <c r="U211" s="83">
        <v>1332</v>
      </c>
      <c r="V211" s="83">
        <v>1499</v>
      </c>
      <c r="W211" s="83">
        <v>499</v>
      </c>
      <c r="X211" s="83">
        <v>499</v>
      </c>
      <c r="Y211" s="83">
        <v>499</v>
      </c>
      <c r="Z211" s="83">
        <v>1332</v>
      </c>
      <c r="AA211" s="83">
        <v>120</v>
      </c>
      <c r="AB211" s="83">
        <v>499</v>
      </c>
    </row>
    <row r="212" spans="2:28" x14ac:dyDescent="0.3">
      <c r="B212" s="17" t="s">
        <v>112</v>
      </c>
      <c r="C212" s="17" t="s">
        <v>3</v>
      </c>
      <c r="D212" s="17" t="s">
        <v>33</v>
      </c>
      <c r="E212" s="81">
        <v>1.55</v>
      </c>
      <c r="F212" s="81">
        <v>2.35</v>
      </c>
      <c r="G212" s="81">
        <v>1.24</v>
      </c>
      <c r="H212" s="81">
        <v>1.55</v>
      </c>
      <c r="I212" s="81">
        <v>2.35</v>
      </c>
      <c r="J212" s="83">
        <v>425</v>
      </c>
      <c r="K212" s="83">
        <v>525</v>
      </c>
      <c r="L212" s="83">
        <v>475</v>
      </c>
      <c r="M212" s="83">
        <v>575</v>
      </c>
      <c r="N212" s="83">
        <v>250</v>
      </c>
      <c r="O212" s="83">
        <v>275</v>
      </c>
      <c r="P212" s="83">
        <v>300</v>
      </c>
      <c r="Q212" s="83">
        <v>350</v>
      </c>
      <c r="R212" s="83">
        <v>525</v>
      </c>
      <c r="S212" s="83">
        <v>425</v>
      </c>
      <c r="T212" s="83">
        <v>525</v>
      </c>
      <c r="U212" s="83">
        <v>475</v>
      </c>
      <c r="V212" s="83">
        <v>575</v>
      </c>
      <c r="W212" s="83">
        <v>250</v>
      </c>
      <c r="X212" s="83">
        <v>275</v>
      </c>
      <c r="Y212" s="83">
        <v>525</v>
      </c>
      <c r="Z212" s="83">
        <v>750</v>
      </c>
      <c r="AA212" s="83">
        <v>125</v>
      </c>
      <c r="AB212" s="83">
        <v>350</v>
      </c>
    </row>
    <row r="213" spans="2:28" x14ac:dyDescent="0.3">
      <c r="B213" s="17" t="s">
        <v>101</v>
      </c>
      <c r="C213" s="17" t="s">
        <v>3</v>
      </c>
      <c r="D213" s="17" t="s">
        <v>34</v>
      </c>
      <c r="E213" s="81">
        <v>0.8</v>
      </c>
      <c r="F213" s="81">
        <v>0.8</v>
      </c>
      <c r="G213" s="78" t="s">
        <v>8</v>
      </c>
      <c r="H213" s="81">
        <v>0.8</v>
      </c>
      <c r="I213" s="81">
        <v>0.8</v>
      </c>
      <c r="J213" s="83">
        <v>447</v>
      </c>
      <c r="K213" s="83">
        <v>534</v>
      </c>
      <c r="L213" s="83">
        <v>447</v>
      </c>
      <c r="M213" s="83">
        <v>534</v>
      </c>
      <c r="N213" s="83">
        <v>223</v>
      </c>
      <c r="O213" s="83">
        <v>251</v>
      </c>
      <c r="P213" s="83">
        <v>244</v>
      </c>
      <c r="Q213" s="83">
        <v>317</v>
      </c>
      <c r="R213" s="83">
        <v>467</v>
      </c>
      <c r="S213" s="83">
        <v>451</v>
      </c>
      <c r="T213" s="83">
        <v>534</v>
      </c>
      <c r="U213" s="83">
        <v>451</v>
      </c>
      <c r="V213" s="83">
        <v>534</v>
      </c>
      <c r="W213" s="83">
        <v>267</v>
      </c>
      <c r="X213" s="83">
        <v>300</v>
      </c>
      <c r="Y213" s="83">
        <v>384</v>
      </c>
      <c r="Z213" s="83">
        <v>668</v>
      </c>
      <c r="AA213" s="83">
        <v>100</v>
      </c>
      <c r="AB213" s="83">
        <v>367</v>
      </c>
    </row>
    <row r="214" spans="2:28" x14ac:dyDescent="0.3">
      <c r="B214" s="17" t="s">
        <v>105</v>
      </c>
      <c r="C214" s="17" t="s">
        <v>3</v>
      </c>
      <c r="D214" s="17" t="s">
        <v>34</v>
      </c>
      <c r="E214" s="81">
        <v>3</v>
      </c>
      <c r="F214" s="81">
        <v>5.0999999999999996</v>
      </c>
      <c r="G214" s="78" t="s">
        <v>8</v>
      </c>
      <c r="H214" s="81">
        <v>3</v>
      </c>
      <c r="I214" s="81">
        <v>5.0999999999999996</v>
      </c>
      <c r="J214" s="83">
        <v>315</v>
      </c>
      <c r="K214" s="83">
        <v>315</v>
      </c>
      <c r="L214" s="83">
        <v>335</v>
      </c>
      <c r="M214" s="83">
        <v>335</v>
      </c>
      <c r="N214" s="83">
        <v>225</v>
      </c>
      <c r="O214" s="83">
        <v>225</v>
      </c>
      <c r="P214" s="83">
        <v>235</v>
      </c>
      <c r="Q214" s="83">
        <v>235</v>
      </c>
      <c r="R214" s="83">
        <v>350</v>
      </c>
      <c r="S214" s="83">
        <v>350</v>
      </c>
      <c r="T214" s="83">
        <v>350</v>
      </c>
      <c r="U214" s="83">
        <v>350</v>
      </c>
      <c r="V214" s="83">
        <v>350</v>
      </c>
      <c r="W214" s="83">
        <v>350</v>
      </c>
      <c r="X214" s="83">
        <v>350</v>
      </c>
      <c r="Y214" s="83">
        <v>350</v>
      </c>
      <c r="Z214" s="83">
        <v>700</v>
      </c>
      <c r="AA214" s="83">
        <v>150</v>
      </c>
      <c r="AB214" s="83">
        <v>150</v>
      </c>
    </row>
    <row r="215" spans="2:28" x14ac:dyDescent="0.3">
      <c r="B215" s="17" t="s">
        <v>98</v>
      </c>
      <c r="C215" s="17" t="s">
        <v>3</v>
      </c>
      <c r="D215" s="17" t="s">
        <v>34</v>
      </c>
      <c r="E215" s="81">
        <v>1.25</v>
      </c>
      <c r="F215" s="81">
        <v>3</v>
      </c>
      <c r="G215" s="81">
        <v>0.8</v>
      </c>
      <c r="H215" s="81">
        <v>1.4</v>
      </c>
      <c r="I215" s="81">
        <v>3.15</v>
      </c>
      <c r="J215" s="83">
        <v>650</v>
      </c>
      <c r="K215" s="83">
        <v>25</v>
      </c>
      <c r="L215" s="83">
        <v>750</v>
      </c>
      <c r="M215" s="83">
        <v>25</v>
      </c>
      <c r="N215" s="83">
        <v>400</v>
      </c>
      <c r="O215" s="83">
        <v>25</v>
      </c>
      <c r="P215" s="83">
        <v>400</v>
      </c>
      <c r="Q215" s="83">
        <v>25</v>
      </c>
      <c r="R215" s="83">
        <v>625</v>
      </c>
      <c r="S215" s="83">
        <v>650</v>
      </c>
      <c r="T215" s="83">
        <v>25</v>
      </c>
      <c r="U215" s="83">
        <v>750</v>
      </c>
      <c r="V215" s="83">
        <v>25</v>
      </c>
      <c r="W215" s="83">
        <v>400</v>
      </c>
      <c r="X215" s="83">
        <v>25</v>
      </c>
      <c r="Y215" s="83">
        <v>625</v>
      </c>
      <c r="Z215" s="83">
        <v>1500</v>
      </c>
      <c r="AA215" s="83">
        <v>125</v>
      </c>
      <c r="AB215" s="83">
        <v>400</v>
      </c>
    </row>
    <row r="216" spans="2:28" x14ac:dyDescent="0.3">
      <c r="B216" s="17" t="s">
        <v>217</v>
      </c>
      <c r="C216" s="17" t="s">
        <v>3</v>
      </c>
      <c r="D216" s="17" t="s">
        <v>34</v>
      </c>
      <c r="E216" s="81">
        <v>1.7</v>
      </c>
      <c r="F216" s="81">
        <v>3.4</v>
      </c>
      <c r="G216" s="78" t="s">
        <v>8</v>
      </c>
      <c r="H216" s="81">
        <v>1.91</v>
      </c>
      <c r="I216" s="81">
        <v>4.07</v>
      </c>
      <c r="J216" s="83">
        <v>490</v>
      </c>
      <c r="K216" s="83">
        <v>690</v>
      </c>
      <c r="L216" s="83">
        <v>630</v>
      </c>
      <c r="M216" s="83">
        <v>800</v>
      </c>
      <c r="N216" s="83">
        <v>390</v>
      </c>
      <c r="O216" s="83">
        <v>100</v>
      </c>
      <c r="P216" s="83">
        <v>420</v>
      </c>
      <c r="Q216" s="83">
        <v>100</v>
      </c>
      <c r="R216" s="83">
        <v>500</v>
      </c>
      <c r="S216" s="83">
        <v>610</v>
      </c>
      <c r="T216" s="83">
        <v>820</v>
      </c>
      <c r="U216" s="83">
        <v>700</v>
      </c>
      <c r="V216" s="83">
        <v>890</v>
      </c>
      <c r="W216" s="83">
        <v>400</v>
      </c>
      <c r="X216" s="83">
        <v>100</v>
      </c>
      <c r="Y216" s="83">
        <v>500</v>
      </c>
      <c r="Z216" s="83">
        <v>800</v>
      </c>
      <c r="AA216" s="83">
        <v>95</v>
      </c>
      <c r="AB216" s="83">
        <v>400</v>
      </c>
    </row>
    <row r="217" spans="2:28" ht="15" customHeight="1" x14ac:dyDescent="0.3">
      <c r="B217" s="17" t="s">
        <v>102</v>
      </c>
      <c r="C217" s="17" t="s">
        <v>3</v>
      </c>
      <c r="D217" s="17" t="s">
        <v>34</v>
      </c>
      <c r="E217" s="81">
        <v>1.7</v>
      </c>
      <c r="F217" s="81">
        <v>3.4</v>
      </c>
      <c r="G217" s="78" t="s">
        <v>8</v>
      </c>
      <c r="H217" s="81">
        <v>1.7</v>
      </c>
      <c r="I217" s="81">
        <v>3.4</v>
      </c>
      <c r="J217" s="83">
        <v>900</v>
      </c>
      <c r="K217" s="83">
        <v>1050</v>
      </c>
      <c r="L217" s="83">
        <v>900</v>
      </c>
      <c r="M217" s="83">
        <v>1050</v>
      </c>
      <c r="N217" s="83">
        <v>300</v>
      </c>
      <c r="O217" s="83">
        <v>300</v>
      </c>
      <c r="P217" s="83">
        <v>450</v>
      </c>
      <c r="Q217" s="83">
        <v>450</v>
      </c>
      <c r="R217" s="83">
        <v>450</v>
      </c>
      <c r="S217" s="83">
        <v>1200</v>
      </c>
      <c r="T217" s="83">
        <v>1350</v>
      </c>
      <c r="U217" s="83">
        <v>1200</v>
      </c>
      <c r="V217" s="83">
        <v>1350</v>
      </c>
      <c r="W217" s="83">
        <v>450</v>
      </c>
      <c r="X217" s="83">
        <v>450</v>
      </c>
      <c r="Y217" s="83">
        <v>450</v>
      </c>
      <c r="Z217" s="83">
        <v>1200</v>
      </c>
      <c r="AA217" s="83">
        <v>100</v>
      </c>
      <c r="AB217" s="83">
        <v>450</v>
      </c>
    </row>
    <row r="218" spans="2:28" x14ac:dyDescent="0.3">
      <c r="B218" s="17" t="s">
        <v>112</v>
      </c>
      <c r="C218" s="17" t="s">
        <v>3</v>
      </c>
      <c r="D218" s="17" t="s">
        <v>34</v>
      </c>
      <c r="E218" s="81">
        <v>1.55</v>
      </c>
      <c r="F218" s="81">
        <v>2.35</v>
      </c>
      <c r="G218" s="81">
        <v>1.24</v>
      </c>
      <c r="H218" s="81">
        <v>1.55</v>
      </c>
      <c r="I218" s="81">
        <v>2.35</v>
      </c>
      <c r="J218" s="83">
        <v>425</v>
      </c>
      <c r="K218" s="83">
        <v>525</v>
      </c>
      <c r="L218" s="83">
        <v>475</v>
      </c>
      <c r="M218" s="83">
        <v>575</v>
      </c>
      <c r="N218" s="83">
        <v>250</v>
      </c>
      <c r="O218" s="83">
        <v>275</v>
      </c>
      <c r="P218" s="83">
        <v>300</v>
      </c>
      <c r="Q218" s="83">
        <v>350</v>
      </c>
      <c r="R218" s="83">
        <v>525</v>
      </c>
      <c r="S218" s="83">
        <v>425</v>
      </c>
      <c r="T218" s="83">
        <v>525</v>
      </c>
      <c r="U218" s="83">
        <v>475</v>
      </c>
      <c r="V218" s="83">
        <v>575</v>
      </c>
      <c r="W218" s="83">
        <v>250</v>
      </c>
      <c r="X218" s="83">
        <v>275</v>
      </c>
      <c r="Y218" s="83">
        <v>525</v>
      </c>
      <c r="Z218" s="83">
        <v>750</v>
      </c>
      <c r="AA218" s="83">
        <v>125</v>
      </c>
      <c r="AB218" s="83">
        <v>350</v>
      </c>
    </row>
    <row r="219" spans="2:28" x14ac:dyDescent="0.3">
      <c r="B219" s="17" t="s">
        <v>101</v>
      </c>
      <c r="C219" s="17" t="s">
        <v>3</v>
      </c>
      <c r="D219" s="17" t="s">
        <v>35</v>
      </c>
      <c r="E219" s="81">
        <v>0.8</v>
      </c>
      <c r="F219" s="81">
        <v>0.8</v>
      </c>
      <c r="G219" s="78" t="s">
        <v>8</v>
      </c>
      <c r="H219" s="81">
        <v>0.8</v>
      </c>
      <c r="I219" s="81">
        <v>0.8</v>
      </c>
      <c r="J219" s="83">
        <v>447</v>
      </c>
      <c r="K219" s="83">
        <v>534</v>
      </c>
      <c r="L219" s="83">
        <v>447</v>
      </c>
      <c r="M219" s="83">
        <v>534</v>
      </c>
      <c r="N219" s="83">
        <v>223</v>
      </c>
      <c r="O219" s="83">
        <v>251</v>
      </c>
      <c r="P219" s="83">
        <v>244</v>
      </c>
      <c r="Q219" s="83">
        <v>317</v>
      </c>
      <c r="R219" s="83">
        <v>467</v>
      </c>
      <c r="S219" s="83">
        <v>451</v>
      </c>
      <c r="T219" s="83">
        <v>534</v>
      </c>
      <c r="U219" s="83">
        <v>451</v>
      </c>
      <c r="V219" s="83">
        <v>534</v>
      </c>
      <c r="W219" s="83">
        <v>267</v>
      </c>
      <c r="X219" s="83">
        <v>300</v>
      </c>
      <c r="Y219" s="83">
        <v>384</v>
      </c>
      <c r="Z219" s="83">
        <v>668</v>
      </c>
      <c r="AA219" s="83">
        <v>100</v>
      </c>
      <c r="AB219" s="83">
        <v>367</v>
      </c>
    </row>
    <row r="220" spans="2:28" x14ac:dyDescent="0.3">
      <c r="B220" s="17" t="s">
        <v>105</v>
      </c>
      <c r="C220" s="17" t="s">
        <v>3</v>
      </c>
      <c r="D220" s="17" t="s">
        <v>35</v>
      </c>
      <c r="E220" s="81">
        <v>3</v>
      </c>
      <c r="F220" s="81">
        <v>5.0999999999999996</v>
      </c>
      <c r="G220" s="78" t="s">
        <v>8</v>
      </c>
      <c r="H220" s="81">
        <v>3</v>
      </c>
      <c r="I220" s="81">
        <v>5.0999999999999996</v>
      </c>
      <c r="J220" s="83">
        <v>315</v>
      </c>
      <c r="K220" s="83">
        <v>315</v>
      </c>
      <c r="L220" s="83">
        <v>335</v>
      </c>
      <c r="M220" s="83">
        <v>335</v>
      </c>
      <c r="N220" s="83">
        <v>225</v>
      </c>
      <c r="O220" s="83">
        <v>225</v>
      </c>
      <c r="P220" s="83">
        <v>235</v>
      </c>
      <c r="Q220" s="83">
        <v>235</v>
      </c>
      <c r="R220" s="83">
        <v>350</v>
      </c>
      <c r="S220" s="83">
        <v>350</v>
      </c>
      <c r="T220" s="83">
        <v>350</v>
      </c>
      <c r="U220" s="83">
        <v>350</v>
      </c>
      <c r="V220" s="83">
        <v>350</v>
      </c>
      <c r="W220" s="83">
        <v>350</v>
      </c>
      <c r="X220" s="83">
        <v>350</v>
      </c>
      <c r="Y220" s="83">
        <v>350</v>
      </c>
      <c r="Z220" s="83">
        <v>700</v>
      </c>
      <c r="AA220" s="83">
        <v>150</v>
      </c>
      <c r="AB220" s="83">
        <v>150</v>
      </c>
    </row>
    <row r="221" spans="2:28" x14ac:dyDescent="0.3">
      <c r="B221" s="17" t="s">
        <v>98</v>
      </c>
      <c r="C221" s="17" t="s">
        <v>3</v>
      </c>
      <c r="D221" s="17" t="s">
        <v>35</v>
      </c>
      <c r="E221" s="81">
        <v>1.25</v>
      </c>
      <c r="F221" s="81">
        <v>3</v>
      </c>
      <c r="G221" s="81">
        <v>0.8</v>
      </c>
      <c r="H221" s="81">
        <v>1.4</v>
      </c>
      <c r="I221" s="81">
        <v>3.15</v>
      </c>
      <c r="J221" s="83">
        <v>650</v>
      </c>
      <c r="K221" s="83">
        <v>25</v>
      </c>
      <c r="L221" s="83">
        <v>750</v>
      </c>
      <c r="M221" s="83">
        <v>25</v>
      </c>
      <c r="N221" s="83">
        <v>400</v>
      </c>
      <c r="O221" s="83">
        <v>25</v>
      </c>
      <c r="P221" s="83">
        <v>25</v>
      </c>
      <c r="Q221" s="83">
        <v>25</v>
      </c>
      <c r="R221" s="83">
        <v>625</v>
      </c>
      <c r="S221" s="83">
        <v>650</v>
      </c>
      <c r="T221" s="83">
        <v>25</v>
      </c>
      <c r="U221" s="83">
        <v>750</v>
      </c>
      <c r="V221" s="83">
        <v>25</v>
      </c>
      <c r="W221" s="83">
        <v>400</v>
      </c>
      <c r="X221" s="83">
        <v>25</v>
      </c>
      <c r="Y221" s="83">
        <v>625</v>
      </c>
      <c r="Z221" s="83">
        <v>25</v>
      </c>
      <c r="AA221" s="83">
        <v>125</v>
      </c>
      <c r="AB221" s="83">
        <v>25</v>
      </c>
    </row>
    <row r="222" spans="2:28" x14ac:dyDescent="0.3">
      <c r="B222" s="17" t="s">
        <v>217</v>
      </c>
      <c r="C222" s="17" t="s">
        <v>3</v>
      </c>
      <c r="D222" s="17" t="s">
        <v>35</v>
      </c>
      <c r="E222" s="81">
        <v>1.7</v>
      </c>
      <c r="F222" s="81">
        <v>3.4</v>
      </c>
      <c r="G222" s="78" t="s">
        <v>8</v>
      </c>
      <c r="H222" s="81">
        <v>1.91</v>
      </c>
      <c r="I222" s="81">
        <v>4.07</v>
      </c>
      <c r="J222" s="83">
        <v>490</v>
      </c>
      <c r="K222" s="83">
        <v>690</v>
      </c>
      <c r="L222" s="83">
        <v>630</v>
      </c>
      <c r="M222" s="83">
        <v>800</v>
      </c>
      <c r="N222" s="83">
        <v>390</v>
      </c>
      <c r="O222" s="83">
        <v>100</v>
      </c>
      <c r="P222" s="83">
        <v>420</v>
      </c>
      <c r="Q222" s="83">
        <v>100</v>
      </c>
      <c r="R222" s="83">
        <v>500</v>
      </c>
      <c r="S222" s="83">
        <v>610</v>
      </c>
      <c r="T222" s="83">
        <v>820</v>
      </c>
      <c r="U222" s="83">
        <v>700</v>
      </c>
      <c r="V222" s="83">
        <v>890</v>
      </c>
      <c r="W222" s="83">
        <v>400</v>
      </c>
      <c r="X222" s="83">
        <v>100</v>
      </c>
      <c r="Y222" s="83">
        <v>500</v>
      </c>
      <c r="Z222" s="83">
        <v>800</v>
      </c>
      <c r="AA222" s="83">
        <v>95</v>
      </c>
      <c r="AB222" s="83">
        <v>400</v>
      </c>
    </row>
    <row r="223" spans="2:28" x14ac:dyDescent="0.3">
      <c r="B223" s="17" t="s">
        <v>102</v>
      </c>
      <c r="C223" s="17" t="s">
        <v>3</v>
      </c>
      <c r="D223" s="17" t="s">
        <v>35</v>
      </c>
      <c r="E223" s="81">
        <v>2</v>
      </c>
      <c r="F223" s="81">
        <v>4</v>
      </c>
      <c r="G223" s="78" t="s">
        <v>8</v>
      </c>
      <c r="H223" s="81">
        <v>2</v>
      </c>
      <c r="I223" s="81">
        <v>4</v>
      </c>
      <c r="J223" s="83">
        <v>1000</v>
      </c>
      <c r="K223" s="83">
        <v>1166</v>
      </c>
      <c r="L223" s="83">
        <v>1000</v>
      </c>
      <c r="M223" s="83">
        <v>1166</v>
      </c>
      <c r="N223" s="83">
        <v>333</v>
      </c>
      <c r="O223" s="83">
        <v>333</v>
      </c>
      <c r="P223" s="83">
        <v>499</v>
      </c>
      <c r="Q223" s="83">
        <v>499</v>
      </c>
      <c r="R223" s="83">
        <v>499</v>
      </c>
      <c r="S223" s="83">
        <v>1332</v>
      </c>
      <c r="T223" s="83">
        <v>1499</v>
      </c>
      <c r="U223" s="83">
        <v>1332</v>
      </c>
      <c r="V223" s="83">
        <v>1499</v>
      </c>
      <c r="W223" s="83">
        <v>499</v>
      </c>
      <c r="X223" s="83">
        <v>499</v>
      </c>
      <c r="Y223" s="83">
        <v>499</v>
      </c>
      <c r="Z223" s="83">
        <v>1332</v>
      </c>
      <c r="AA223" s="83">
        <v>120</v>
      </c>
      <c r="AB223" s="83">
        <v>499</v>
      </c>
    </row>
    <row r="224" spans="2:28" x14ac:dyDescent="0.3">
      <c r="B224" s="17" t="s">
        <v>112</v>
      </c>
      <c r="C224" s="17" t="s">
        <v>3</v>
      </c>
      <c r="D224" s="17" t="s">
        <v>35</v>
      </c>
      <c r="E224" s="81">
        <v>1.55</v>
      </c>
      <c r="F224" s="81">
        <v>2.35</v>
      </c>
      <c r="G224" s="81">
        <v>1.24</v>
      </c>
      <c r="H224" s="81">
        <v>1.55</v>
      </c>
      <c r="I224" s="81">
        <v>2.35</v>
      </c>
      <c r="J224" s="83">
        <v>425</v>
      </c>
      <c r="K224" s="83">
        <v>525</v>
      </c>
      <c r="L224" s="83">
        <v>475</v>
      </c>
      <c r="M224" s="83">
        <v>575</v>
      </c>
      <c r="N224" s="83">
        <v>250</v>
      </c>
      <c r="O224" s="83">
        <v>275</v>
      </c>
      <c r="P224" s="83">
        <v>300</v>
      </c>
      <c r="Q224" s="83">
        <v>350</v>
      </c>
      <c r="R224" s="83">
        <v>525</v>
      </c>
      <c r="S224" s="83">
        <v>425</v>
      </c>
      <c r="T224" s="83">
        <v>525</v>
      </c>
      <c r="U224" s="83">
        <v>475</v>
      </c>
      <c r="V224" s="83">
        <v>575</v>
      </c>
      <c r="W224" s="83">
        <v>250</v>
      </c>
      <c r="X224" s="83">
        <v>275</v>
      </c>
      <c r="Y224" s="83">
        <v>525</v>
      </c>
      <c r="Z224" s="83">
        <v>750</v>
      </c>
      <c r="AA224" s="83">
        <v>125</v>
      </c>
      <c r="AB224" s="83">
        <v>350</v>
      </c>
    </row>
  </sheetData>
  <mergeCells count="3">
    <mergeCell ref="H5:H9"/>
    <mergeCell ref="E5:E9"/>
    <mergeCell ref="A2:K2"/>
  </mergeCells>
  <pageMargins left="0.1" right="0.1" top="0.25" bottom="0.25" header="0.3" footer="0.3"/>
  <pageSetup paperSize="5" orientation="landscape"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A0C23-6150-4776-B2C0-950A394350A7}">
  <dimension ref="A1:C12"/>
  <sheetViews>
    <sheetView workbookViewId="0">
      <selection activeCell="A4" sqref="A4"/>
    </sheetView>
  </sheetViews>
  <sheetFormatPr defaultRowHeight="14.4" x14ac:dyDescent="0.3"/>
  <cols>
    <col min="1" max="1" width="47.33203125" bestFit="1" customWidth="1"/>
    <col min="2" max="2" width="27.33203125" customWidth="1"/>
    <col min="3" max="3" width="27" customWidth="1"/>
  </cols>
  <sheetData>
    <row r="1" spans="1:3" ht="15" thickBot="1" x14ac:dyDescent="0.35"/>
    <row r="2" spans="1:3" ht="16.2" thickBot="1" x14ac:dyDescent="0.35">
      <c r="A2" s="264" t="s">
        <v>282</v>
      </c>
      <c r="B2" s="265"/>
      <c r="C2" s="266"/>
    </row>
    <row r="4" spans="1:3" ht="62.4" customHeight="1" x14ac:dyDescent="0.3">
      <c r="A4" s="21" t="s">
        <v>51</v>
      </c>
      <c r="B4" s="20" t="s">
        <v>99</v>
      </c>
      <c r="C4" s="20" t="s">
        <v>100</v>
      </c>
    </row>
    <row r="5" spans="1:3" x14ac:dyDescent="0.3">
      <c r="A5" t="s">
        <v>103</v>
      </c>
      <c r="B5" s="6">
        <v>0.3</v>
      </c>
      <c r="C5" s="6">
        <v>0.3</v>
      </c>
    </row>
    <row r="6" spans="1:3" x14ac:dyDescent="0.3">
      <c r="A6" t="s">
        <v>101</v>
      </c>
      <c r="B6" s="6">
        <v>0.15</v>
      </c>
      <c r="C6" s="6">
        <v>0.15</v>
      </c>
    </row>
    <row r="7" spans="1:3" x14ac:dyDescent="0.3">
      <c r="A7" t="s">
        <v>106</v>
      </c>
      <c r="B7" s="6">
        <v>0.15</v>
      </c>
      <c r="C7" s="6">
        <v>0.15</v>
      </c>
    </row>
    <row r="8" spans="1:3" x14ac:dyDescent="0.3">
      <c r="A8" t="s">
        <v>98</v>
      </c>
      <c r="B8" s="6">
        <v>0.15</v>
      </c>
      <c r="C8" s="6">
        <v>0.15</v>
      </c>
    </row>
    <row r="9" spans="1:3" x14ac:dyDescent="0.3">
      <c r="A9" t="s">
        <v>216</v>
      </c>
      <c r="B9" s="6">
        <v>0.15</v>
      </c>
      <c r="C9" s="6">
        <v>0.15</v>
      </c>
    </row>
    <row r="10" spans="1:3" x14ac:dyDescent="0.3">
      <c r="A10" s="22" t="s">
        <v>105</v>
      </c>
      <c r="B10" s="6">
        <v>0.15</v>
      </c>
      <c r="C10" s="6">
        <v>0.15</v>
      </c>
    </row>
    <row r="11" spans="1:3" x14ac:dyDescent="0.3">
      <c r="A11" t="s">
        <v>102</v>
      </c>
      <c r="B11" s="6">
        <v>0.15</v>
      </c>
      <c r="C11" s="6">
        <v>0.15</v>
      </c>
    </row>
    <row r="12" spans="1:3" x14ac:dyDescent="0.3">
      <c r="A12" t="s">
        <v>112</v>
      </c>
      <c r="B12" s="6">
        <v>0.15</v>
      </c>
      <c r="C12" s="6">
        <v>0.15</v>
      </c>
    </row>
  </sheetData>
  <mergeCells count="1">
    <mergeCell ref="A2:C2"/>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1E5B9-4CBB-4973-8BD5-4C952CBD052B}">
  <dimension ref="A1:M33"/>
  <sheetViews>
    <sheetView zoomScale="80" zoomScaleNormal="80" workbookViewId="0">
      <pane ySplit="6" topLeftCell="A7" activePane="bottomLeft" state="frozen"/>
      <selection pane="bottomLeft" activeCell="E2" sqref="E2:L2"/>
    </sheetView>
  </sheetViews>
  <sheetFormatPr defaultColWidth="9.109375" defaultRowHeight="13.8" x14ac:dyDescent="0.25"/>
  <cols>
    <col min="1" max="1" width="1.44140625" style="9" customWidth="1"/>
    <col min="2" max="2" width="4.88671875" style="9" customWidth="1"/>
    <col min="3" max="3" width="7.5546875" style="9" bestFit="1" customWidth="1"/>
    <col min="4" max="4" width="12.6640625" style="9" customWidth="1"/>
    <col min="5" max="5" width="35.44140625" style="9" customWidth="1"/>
    <col min="6" max="6" width="36" style="9" customWidth="1"/>
    <col min="7" max="7" width="29.109375" style="9" customWidth="1"/>
    <col min="8" max="8" width="31.88671875" style="9" customWidth="1"/>
    <col min="9" max="9" width="27.6640625" style="9" customWidth="1"/>
    <col min="10" max="10" width="25.88671875" style="9" customWidth="1"/>
    <col min="11" max="11" width="31.5546875" style="9" customWidth="1"/>
    <col min="12" max="12" width="32.88671875" style="9" customWidth="1"/>
    <col min="13" max="16384" width="9.109375" style="9"/>
  </cols>
  <sheetData>
    <row r="1" spans="1:13" ht="14.4" thickBot="1" x14ac:dyDescent="0.3">
      <c r="A1" s="179"/>
      <c r="B1" s="179"/>
      <c r="C1" s="179"/>
      <c r="D1" s="179"/>
      <c r="E1" s="179"/>
      <c r="F1" s="179"/>
      <c r="G1" s="179"/>
      <c r="H1" s="179"/>
      <c r="I1" s="179"/>
      <c r="J1" s="179"/>
      <c r="K1" s="179"/>
      <c r="L1" s="179"/>
      <c r="M1" s="179"/>
    </row>
    <row r="2" spans="1:13" s="39" customFormat="1" ht="39.6" customHeight="1" thickBot="1" x14ac:dyDescent="0.3">
      <c r="A2" s="178" t="s">
        <v>401</v>
      </c>
      <c r="B2" s="180"/>
      <c r="C2" s="180"/>
      <c r="D2" s="180"/>
      <c r="E2" s="276" t="s">
        <v>402</v>
      </c>
      <c r="F2" s="276"/>
      <c r="G2" s="276"/>
      <c r="H2" s="276"/>
      <c r="I2" s="276"/>
      <c r="J2" s="276"/>
      <c r="K2" s="276"/>
      <c r="L2" s="277"/>
    </row>
    <row r="3" spans="1:13" s="29" customFormat="1" ht="46.95" customHeight="1" x14ac:dyDescent="0.25">
      <c r="A3" s="33"/>
      <c r="B3" s="285" t="s">
        <v>52</v>
      </c>
      <c r="C3" s="286"/>
      <c r="D3" s="286"/>
      <c r="E3" s="148" t="s">
        <v>135</v>
      </c>
      <c r="F3" s="147" t="s">
        <v>377</v>
      </c>
      <c r="G3" s="148" t="s">
        <v>216</v>
      </c>
      <c r="H3" s="148" t="s">
        <v>105</v>
      </c>
      <c r="I3" s="148" t="s">
        <v>102</v>
      </c>
      <c r="J3" s="148" t="s">
        <v>286</v>
      </c>
      <c r="K3" s="148" t="s">
        <v>98</v>
      </c>
      <c r="L3" s="148" t="s">
        <v>112</v>
      </c>
    </row>
    <row r="4" spans="1:13" s="177" customFormat="1" ht="31.95" customHeight="1" x14ac:dyDescent="0.35">
      <c r="A4" s="33"/>
      <c r="B4" s="287" t="s">
        <v>119</v>
      </c>
      <c r="C4" s="288"/>
      <c r="D4" s="288"/>
      <c r="E4" s="176" t="s">
        <v>151</v>
      </c>
      <c r="F4" s="174" t="s">
        <v>7</v>
      </c>
      <c r="G4" s="176" t="s">
        <v>153</v>
      </c>
      <c r="H4" s="176" t="s">
        <v>153</v>
      </c>
      <c r="I4" s="176" t="s">
        <v>270</v>
      </c>
      <c r="J4" s="175" t="s">
        <v>152</v>
      </c>
      <c r="K4" s="176" t="s">
        <v>152</v>
      </c>
      <c r="L4" s="176" t="s">
        <v>152</v>
      </c>
    </row>
    <row r="5" spans="1:13" ht="24.9" customHeight="1" x14ac:dyDescent="0.25">
      <c r="A5" s="33"/>
      <c r="B5" s="283" t="s">
        <v>115</v>
      </c>
      <c r="C5" s="284"/>
      <c r="D5" s="284"/>
      <c r="E5" s="47" t="s">
        <v>299</v>
      </c>
      <c r="F5" s="45" t="s">
        <v>116</v>
      </c>
      <c r="G5" s="47" t="s">
        <v>322</v>
      </c>
      <c r="H5" s="47" t="s">
        <v>328</v>
      </c>
      <c r="I5" s="47" t="s">
        <v>184</v>
      </c>
      <c r="J5" s="46" t="s">
        <v>287</v>
      </c>
      <c r="K5" s="54" t="s">
        <v>163</v>
      </c>
      <c r="L5" s="47" t="s">
        <v>336</v>
      </c>
    </row>
    <row r="6" spans="1:13" ht="24.9" customHeight="1" x14ac:dyDescent="0.25">
      <c r="A6" s="33"/>
      <c r="B6" s="26" t="s">
        <v>0</v>
      </c>
      <c r="C6" s="27"/>
      <c r="D6" s="27"/>
      <c r="E6" s="57" t="s">
        <v>300</v>
      </c>
      <c r="F6" s="48" t="s">
        <v>117</v>
      </c>
      <c r="G6" s="57" t="s">
        <v>324</v>
      </c>
      <c r="H6" s="57" t="s">
        <v>330</v>
      </c>
      <c r="I6" s="57" t="s">
        <v>333</v>
      </c>
      <c r="J6" s="49" t="s">
        <v>140</v>
      </c>
      <c r="K6" s="56" t="s">
        <v>164</v>
      </c>
      <c r="L6" s="57" t="s">
        <v>337</v>
      </c>
    </row>
    <row r="7" spans="1:13" ht="24.9" customHeight="1" x14ac:dyDescent="0.25">
      <c r="A7" s="33"/>
      <c r="B7" s="26" t="s">
        <v>55</v>
      </c>
      <c r="C7" s="27"/>
      <c r="D7" s="27"/>
      <c r="E7" s="52" t="s">
        <v>301</v>
      </c>
      <c r="F7" s="50" t="s">
        <v>118</v>
      </c>
      <c r="G7" s="52" t="s">
        <v>323</v>
      </c>
      <c r="H7" s="52" t="s">
        <v>329</v>
      </c>
      <c r="I7" s="47" t="s">
        <v>186</v>
      </c>
      <c r="J7" s="51" t="s">
        <v>139</v>
      </c>
      <c r="K7" s="52" t="s">
        <v>165</v>
      </c>
      <c r="L7" s="52" t="s">
        <v>201</v>
      </c>
    </row>
    <row r="8" spans="1:13" ht="24.9" customHeight="1" x14ac:dyDescent="0.25">
      <c r="A8" s="33"/>
      <c r="B8" s="26" t="s">
        <v>53</v>
      </c>
      <c r="C8" s="27"/>
      <c r="D8" s="27"/>
      <c r="E8" s="47" t="s">
        <v>297</v>
      </c>
      <c r="F8" s="45" t="s">
        <v>113</v>
      </c>
      <c r="G8" s="47" t="s">
        <v>325</v>
      </c>
      <c r="H8" s="47" t="s">
        <v>326</v>
      </c>
      <c r="I8" s="47" t="s">
        <v>331</v>
      </c>
      <c r="J8" s="46" t="s">
        <v>284</v>
      </c>
      <c r="K8" s="47" t="s">
        <v>319</v>
      </c>
      <c r="L8" s="47" t="s">
        <v>334</v>
      </c>
    </row>
    <row r="9" spans="1:13" ht="24.9" customHeight="1" x14ac:dyDescent="0.25">
      <c r="A9" s="33"/>
      <c r="B9" s="26" t="s">
        <v>54</v>
      </c>
      <c r="C9" s="27"/>
      <c r="D9" s="27"/>
      <c r="E9" s="47" t="s">
        <v>298</v>
      </c>
      <c r="F9" s="45" t="s">
        <v>114</v>
      </c>
      <c r="G9" s="47" t="s">
        <v>320</v>
      </c>
      <c r="H9" s="47" t="s">
        <v>327</v>
      </c>
      <c r="I9" s="47" t="s">
        <v>332</v>
      </c>
      <c r="J9" s="46" t="s">
        <v>285</v>
      </c>
      <c r="K9" s="47" t="s">
        <v>320</v>
      </c>
      <c r="L9" s="47" t="s">
        <v>335</v>
      </c>
    </row>
    <row r="10" spans="1:13" s="40" customFormat="1" ht="15.6" x14ac:dyDescent="0.25">
      <c r="A10" s="500"/>
      <c r="B10" s="283"/>
      <c r="C10" s="284"/>
      <c r="D10" s="284"/>
      <c r="E10" s="92"/>
      <c r="F10" s="90"/>
      <c r="G10" s="92"/>
      <c r="H10" s="92"/>
      <c r="I10" s="92"/>
      <c r="J10" s="91"/>
      <c r="K10" s="92"/>
      <c r="L10" s="92"/>
    </row>
    <row r="11" spans="1:13" ht="45.6" customHeight="1" x14ac:dyDescent="0.25">
      <c r="A11" s="28"/>
      <c r="B11" s="269" t="s">
        <v>126</v>
      </c>
      <c r="C11" s="270"/>
      <c r="D11" s="270"/>
      <c r="E11" s="54" t="s">
        <v>288</v>
      </c>
      <c r="F11" s="53" t="s">
        <v>378</v>
      </c>
      <c r="G11" s="47" t="s">
        <v>166</v>
      </c>
      <c r="H11" s="54" t="s">
        <v>181</v>
      </c>
      <c r="I11" s="54" t="s">
        <v>441</v>
      </c>
      <c r="J11" s="46" t="s">
        <v>287</v>
      </c>
      <c r="K11" s="54" t="s">
        <v>163</v>
      </c>
      <c r="L11" s="47" t="s">
        <v>203</v>
      </c>
    </row>
    <row r="12" spans="1:13" ht="24.9" customHeight="1" x14ac:dyDescent="0.25">
      <c r="A12" s="28"/>
      <c r="B12" s="26" t="s">
        <v>0</v>
      </c>
      <c r="C12" s="27"/>
      <c r="D12" s="27"/>
      <c r="E12" s="56" t="s">
        <v>147</v>
      </c>
      <c r="F12" s="48" t="s">
        <v>127</v>
      </c>
      <c r="G12" s="57" t="s">
        <v>171</v>
      </c>
      <c r="H12" s="56" t="s">
        <v>179</v>
      </c>
      <c r="I12" s="56" t="s">
        <v>187</v>
      </c>
      <c r="J12" s="55" t="s">
        <v>140</v>
      </c>
      <c r="K12" s="56" t="s">
        <v>164</v>
      </c>
      <c r="L12" s="57" t="s">
        <v>205</v>
      </c>
    </row>
    <row r="13" spans="1:13" ht="24.9" customHeight="1" x14ac:dyDescent="0.25">
      <c r="A13" s="28"/>
      <c r="B13" s="26" t="s">
        <v>55</v>
      </c>
      <c r="C13" s="27"/>
      <c r="D13" s="27"/>
      <c r="E13" s="52" t="s">
        <v>302</v>
      </c>
      <c r="F13" s="58" t="s">
        <v>128</v>
      </c>
      <c r="G13" s="52" t="s">
        <v>167</v>
      </c>
      <c r="H13" s="52" t="s">
        <v>180</v>
      </c>
      <c r="I13" s="52" t="s">
        <v>188</v>
      </c>
      <c r="J13" s="51" t="s">
        <v>139</v>
      </c>
      <c r="K13" s="52" t="s">
        <v>165</v>
      </c>
      <c r="L13" s="52" t="s">
        <v>204</v>
      </c>
    </row>
    <row r="14" spans="1:13" ht="45.6" customHeight="1" x14ac:dyDescent="0.25">
      <c r="A14" s="28"/>
      <c r="B14" s="269" t="s">
        <v>130</v>
      </c>
      <c r="C14" s="270"/>
      <c r="D14" s="270"/>
      <c r="E14" s="54" t="s">
        <v>148</v>
      </c>
      <c r="F14" s="45" t="s">
        <v>131</v>
      </c>
      <c r="G14" s="47" t="s">
        <v>169</v>
      </c>
      <c r="H14" s="54" t="s">
        <v>181</v>
      </c>
      <c r="I14" s="54" t="s">
        <v>184</v>
      </c>
      <c r="J14" s="47" t="s">
        <v>136</v>
      </c>
      <c r="K14" s="54" t="s">
        <v>163</v>
      </c>
      <c r="L14" s="47" t="s">
        <v>202</v>
      </c>
    </row>
    <row r="15" spans="1:13" ht="24.9" customHeight="1" x14ac:dyDescent="0.25">
      <c r="A15" s="28"/>
      <c r="B15" s="26" t="s">
        <v>0</v>
      </c>
      <c r="C15" s="27"/>
      <c r="D15" s="27"/>
      <c r="E15" s="56" t="s">
        <v>149</v>
      </c>
      <c r="F15" s="48" t="s">
        <v>117</v>
      </c>
      <c r="G15" s="57" t="s">
        <v>170</v>
      </c>
      <c r="H15" s="56" t="s">
        <v>179</v>
      </c>
      <c r="I15" s="56" t="s">
        <v>185</v>
      </c>
      <c r="J15" s="55" t="s">
        <v>137</v>
      </c>
      <c r="K15" s="56" t="s">
        <v>164</v>
      </c>
      <c r="L15" s="57" t="s">
        <v>200</v>
      </c>
    </row>
    <row r="16" spans="1:13" ht="24.9" customHeight="1" x14ac:dyDescent="0.25">
      <c r="A16" s="28"/>
      <c r="B16" s="26" t="s">
        <v>55</v>
      </c>
      <c r="C16" s="27"/>
      <c r="D16" s="27"/>
      <c r="E16" s="52" t="s">
        <v>150</v>
      </c>
      <c r="F16" s="50" t="s">
        <v>132</v>
      </c>
      <c r="G16" s="52" t="s">
        <v>172</v>
      </c>
      <c r="H16" s="52" t="s">
        <v>180</v>
      </c>
      <c r="I16" s="52" t="s">
        <v>186</v>
      </c>
      <c r="J16" s="51" t="s">
        <v>138</v>
      </c>
      <c r="K16" s="52" t="s">
        <v>165</v>
      </c>
      <c r="L16" s="52" t="s">
        <v>201</v>
      </c>
    </row>
    <row r="17" spans="1:12" ht="19.2" customHeight="1" x14ac:dyDescent="0.25">
      <c r="A17" s="10"/>
      <c r="B17" s="269"/>
      <c r="C17" s="270"/>
      <c r="D17" s="270"/>
      <c r="E17" s="59"/>
      <c r="F17" s="60"/>
      <c r="G17" s="59"/>
      <c r="H17" s="59"/>
      <c r="I17" s="59"/>
      <c r="J17" s="59"/>
      <c r="K17" s="59"/>
      <c r="L17" s="59"/>
    </row>
    <row r="18" spans="1:12" s="23" customFormat="1" ht="70.2" customHeight="1" thickBot="1" x14ac:dyDescent="0.3">
      <c r="A18" s="273"/>
      <c r="B18" s="11"/>
      <c r="C18" s="278" t="s">
        <v>443</v>
      </c>
      <c r="D18" s="279"/>
      <c r="E18" s="279"/>
      <c r="F18" s="279"/>
      <c r="G18" s="279"/>
      <c r="H18" s="279"/>
      <c r="I18" s="279"/>
      <c r="J18" s="279"/>
      <c r="K18" s="279"/>
      <c r="L18" s="280"/>
    </row>
    <row r="19" spans="1:12" ht="82.2" customHeight="1" thickBot="1" x14ac:dyDescent="0.3">
      <c r="A19" s="273"/>
      <c r="B19" s="24">
        <v>1</v>
      </c>
      <c r="C19" s="274" t="s">
        <v>120</v>
      </c>
      <c r="D19" s="275"/>
      <c r="E19" s="167" t="s">
        <v>141</v>
      </c>
      <c r="F19" s="160" t="s">
        <v>121</v>
      </c>
      <c r="G19" s="166" t="s">
        <v>141</v>
      </c>
      <c r="H19" s="163" t="s">
        <v>173</v>
      </c>
      <c r="I19" s="166" t="s">
        <v>182</v>
      </c>
      <c r="J19" s="163" t="s">
        <v>182</v>
      </c>
      <c r="K19" s="164" t="s">
        <v>141</v>
      </c>
      <c r="L19" s="161" t="s">
        <v>141</v>
      </c>
    </row>
    <row r="20" spans="1:12" ht="134.4" customHeight="1" thickBot="1" x14ac:dyDescent="0.3">
      <c r="A20" s="273"/>
      <c r="B20" s="25">
        <v>2</v>
      </c>
      <c r="C20" s="271" t="s">
        <v>209</v>
      </c>
      <c r="D20" s="272"/>
      <c r="E20" s="167" t="s">
        <v>141</v>
      </c>
      <c r="F20" s="161" t="s">
        <v>121</v>
      </c>
      <c r="G20" s="166" t="s">
        <v>141</v>
      </c>
      <c r="H20" s="163" t="s">
        <v>174</v>
      </c>
      <c r="I20" s="167" t="s">
        <v>145</v>
      </c>
      <c r="J20" s="164" t="s">
        <v>145</v>
      </c>
      <c r="K20" s="164" t="s">
        <v>141</v>
      </c>
      <c r="L20" s="161" t="s">
        <v>141</v>
      </c>
    </row>
    <row r="21" spans="1:12" ht="124.95" customHeight="1" x14ac:dyDescent="0.25">
      <c r="A21" s="273"/>
      <c r="B21" s="25">
        <v>3</v>
      </c>
      <c r="C21" s="271" t="s">
        <v>219</v>
      </c>
      <c r="D21" s="272"/>
      <c r="E21" s="166" t="s">
        <v>141</v>
      </c>
      <c r="F21" s="161" t="s">
        <v>122</v>
      </c>
      <c r="G21" s="167" t="s">
        <v>144</v>
      </c>
      <c r="H21" s="164" t="s">
        <v>175</v>
      </c>
      <c r="I21" s="167" t="s">
        <v>144</v>
      </c>
      <c r="J21" s="164" t="s">
        <v>144</v>
      </c>
      <c r="K21" s="163" t="s">
        <v>141</v>
      </c>
      <c r="L21" s="161" t="s">
        <v>141</v>
      </c>
    </row>
    <row r="22" spans="1:12" ht="309" customHeight="1" x14ac:dyDescent="0.25">
      <c r="A22" s="273"/>
      <c r="B22" s="25">
        <v>4</v>
      </c>
      <c r="C22" s="271" t="s">
        <v>218</v>
      </c>
      <c r="D22" s="272"/>
      <c r="E22" s="167" t="s">
        <v>142</v>
      </c>
      <c r="F22" s="161" t="s">
        <v>123</v>
      </c>
      <c r="G22" s="167" t="s">
        <v>142</v>
      </c>
      <c r="H22" s="164" t="s">
        <v>176</v>
      </c>
      <c r="I22" s="167" t="s">
        <v>142</v>
      </c>
      <c r="J22" s="164" t="s">
        <v>143</v>
      </c>
      <c r="K22" s="164" t="s">
        <v>142</v>
      </c>
      <c r="L22" s="167" t="s">
        <v>142</v>
      </c>
    </row>
    <row r="23" spans="1:12" ht="267.60000000000002" customHeight="1" x14ac:dyDescent="0.25">
      <c r="A23" s="273"/>
      <c r="B23" s="25">
        <v>5</v>
      </c>
      <c r="C23" s="271" t="s">
        <v>124</v>
      </c>
      <c r="D23" s="272"/>
      <c r="E23" s="167" t="s">
        <v>213</v>
      </c>
      <c r="F23" s="161" t="s">
        <v>215</v>
      </c>
      <c r="G23" s="167" t="s">
        <v>212</v>
      </c>
      <c r="H23" s="164" t="s">
        <v>177</v>
      </c>
      <c r="I23" s="167" t="s">
        <v>211</v>
      </c>
      <c r="J23" s="164" t="s">
        <v>214</v>
      </c>
      <c r="K23" s="164" t="s">
        <v>212</v>
      </c>
      <c r="L23" s="167" t="s">
        <v>212</v>
      </c>
    </row>
    <row r="24" spans="1:12" ht="357" customHeight="1" x14ac:dyDescent="0.25">
      <c r="A24" s="273"/>
      <c r="B24" s="25">
        <v>6</v>
      </c>
      <c r="C24" s="271" t="s">
        <v>125</v>
      </c>
      <c r="D24" s="272"/>
      <c r="E24" s="167" t="s">
        <v>146</v>
      </c>
      <c r="F24" s="161" t="s">
        <v>194</v>
      </c>
      <c r="G24" s="167" t="s">
        <v>141</v>
      </c>
      <c r="H24" s="164" t="s">
        <v>178</v>
      </c>
      <c r="I24" s="167" t="s">
        <v>145</v>
      </c>
      <c r="J24" s="164" t="s">
        <v>145</v>
      </c>
      <c r="K24" s="164" t="s">
        <v>146</v>
      </c>
      <c r="L24" s="167" t="s">
        <v>146</v>
      </c>
    </row>
    <row r="25" spans="1:12" ht="60.6" customHeight="1" x14ac:dyDescent="0.25">
      <c r="A25" s="273"/>
      <c r="B25" s="25">
        <v>7</v>
      </c>
      <c r="C25" s="271" t="s">
        <v>129</v>
      </c>
      <c r="D25" s="272"/>
      <c r="E25" s="167" t="s">
        <v>193</v>
      </c>
      <c r="F25" s="161" t="s">
        <v>195</v>
      </c>
      <c r="G25" s="167" t="s">
        <v>191</v>
      </c>
      <c r="H25" s="164" t="s">
        <v>189</v>
      </c>
      <c r="I25" s="167" t="s">
        <v>190</v>
      </c>
      <c r="J25" s="164" t="s">
        <v>191</v>
      </c>
      <c r="K25" s="164" t="s">
        <v>192</v>
      </c>
      <c r="L25" s="167" t="s">
        <v>192</v>
      </c>
    </row>
    <row r="26" spans="1:12" ht="91.95" customHeight="1" x14ac:dyDescent="0.25">
      <c r="A26" s="273"/>
      <c r="B26" s="25">
        <v>8</v>
      </c>
      <c r="C26" s="271" t="s">
        <v>206</v>
      </c>
      <c r="D26" s="272"/>
      <c r="E26" s="167" t="s">
        <v>154</v>
      </c>
      <c r="F26" s="161" t="s">
        <v>155</v>
      </c>
      <c r="G26" s="167" t="s">
        <v>168</v>
      </c>
      <c r="H26" s="164" t="s">
        <v>168</v>
      </c>
      <c r="I26" s="167" t="s">
        <v>198</v>
      </c>
      <c r="J26" s="164" t="s">
        <v>199</v>
      </c>
      <c r="K26" s="164" t="s">
        <v>199</v>
      </c>
      <c r="L26" s="167" t="s">
        <v>197</v>
      </c>
    </row>
    <row r="27" spans="1:12" ht="90" customHeight="1" x14ac:dyDescent="0.25">
      <c r="A27" s="273"/>
      <c r="B27" s="25">
        <v>9</v>
      </c>
      <c r="C27" s="271" t="s">
        <v>207</v>
      </c>
      <c r="D27" s="272"/>
      <c r="E27" s="167" t="s">
        <v>157</v>
      </c>
      <c r="F27" s="161" t="s">
        <v>159</v>
      </c>
      <c r="G27" s="167" t="s">
        <v>158</v>
      </c>
      <c r="H27" s="169" t="s">
        <v>158</v>
      </c>
      <c r="I27" s="167" t="s">
        <v>183</v>
      </c>
      <c r="J27" s="164" t="s">
        <v>156</v>
      </c>
      <c r="K27" s="164" t="s">
        <v>158</v>
      </c>
      <c r="L27" s="167" t="s">
        <v>196</v>
      </c>
    </row>
    <row r="28" spans="1:12" ht="96.6" customHeight="1" x14ac:dyDescent="0.25">
      <c r="A28" s="273"/>
      <c r="B28" s="25">
        <v>10</v>
      </c>
      <c r="C28" s="271" t="s">
        <v>133</v>
      </c>
      <c r="D28" s="272"/>
      <c r="E28" s="161" t="s">
        <v>160</v>
      </c>
      <c r="F28" s="161" t="s">
        <v>161</v>
      </c>
      <c r="G28" s="161" t="s">
        <v>162</v>
      </c>
      <c r="H28" s="157" t="s">
        <v>220</v>
      </c>
      <c r="I28" s="161" t="s">
        <v>162</v>
      </c>
      <c r="J28" s="164" t="s">
        <v>210</v>
      </c>
      <c r="K28" s="157" t="s">
        <v>162</v>
      </c>
      <c r="L28" s="161" t="s">
        <v>160</v>
      </c>
    </row>
    <row r="29" spans="1:12" ht="100.2" customHeight="1" x14ac:dyDescent="0.25">
      <c r="A29" s="273"/>
      <c r="B29" s="25">
        <v>11</v>
      </c>
      <c r="C29" s="271" t="s">
        <v>134</v>
      </c>
      <c r="D29" s="272"/>
      <c r="E29" s="161" t="s">
        <v>160</v>
      </c>
      <c r="F29" s="161" t="s">
        <v>208</v>
      </c>
      <c r="G29" s="161" t="s">
        <v>162</v>
      </c>
      <c r="H29" s="157" t="s">
        <v>220</v>
      </c>
      <c r="I29" s="161" t="s">
        <v>162</v>
      </c>
      <c r="J29" s="164" t="s">
        <v>210</v>
      </c>
      <c r="K29" s="157" t="s">
        <v>162</v>
      </c>
      <c r="L29" s="161" t="s">
        <v>160</v>
      </c>
    </row>
    <row r="30" spans="1:12" ht="15.6" x14ac:dyDescent="0.25">
      <c r="A30" s="273"/>
      <c r="B30" s="25"/>
      <c r="C30" s="281"/>
      <c r="D30" s="282"/>
      <c r="E30" s="167"/>
      <c r="F30" s="161"/>
      <c r="G30" s="167"/>
      <c r="H30" s="164"/>
      <c r="I30" s="170"/>
      <c r="J30" s="164"/>
      <c r="K30" s="164"/>
      <c r="L30" s="167"/>
    </row>
    <row r="31" spans="1:12" ht="15.6" x14ac:dyDescent="0.25">
      <c r="A31" s="273"/>
      <c r="B31" s="25"/>
      <c r="C31" s="281"/>
      <c r="D31" s="282"/>
      <c r="E31" s="167"/>
      <c r="F31" s="161"/>
      <c r="G31" s="167"/>
      <c r="H31" s="164"/>
      <c r="I31" s="170"/>
      <c r="J31" s="164"/>
      <c r="K31" s="164"/>
      <c r="L31" s="167"/>
    </row>
    <row r="32" spans="1:12" ht="16.2" thickBot="1" x14ac:dyDescent="0.3">
      <c r="A32" s="273"/>
      <c r="B32" s="25"/>
      <c r="C32" s="281"/>
      <c r="D32" s="282"/>
      <c r="E32" s="168"/>
      <c r="F32" s="162"/>
      <c r="G32" s="168"/>
      <c r="H32" s="164"/>
      <c r="I32" s="171"/>
      <c r="J32" s="164"/>
      <c r="K32" s="164"/>
      <c r="L32" s="168"/>
    </row>
    <row r="33" spans="1:12" ht="16.5" customHeight="1" x14ac:dyDescent="0.25">
      <c r="A33" s="12"/>
      <c r="B33" s="12"/>
      <c r="C33" s="267"/>
      <c r="D33" s="267"/>
      <c r="E33" s="267"/>
      <c r="F33" s="268"/>
      <c r="G33" s="165"/>
      <c r="H33" s="13"/>
      <c r="I33" s="165"/>
      <c r="J33" s="13"/>
      <c r="K33" s="13"/>
      <c r="L33" s="165"/>
    </row>
  </sheetData>
  <sheetProtection selectLockedCells="1" selectUnlockedCells="1"/>
  <mergeCells count="25">
    <mergeCell ref="E2:L2"/>
    <mergeCell ref="C18:L18"/>
    <mergeCell ref="C31:D31"/>
    <mergeCell ref="C32:D32"/>
    <mergeCell ref="B11:D11"/>
    <mergeCell ref="C29:D29"/>
    <mergeCell ref="C30:D30"/>
    <mergeCell ref="C26:D26"/>
    <mergeCell ref="B10:D10"/>
    <mergeCell ref="B5:D5"/>
    <mergeCell ref="B3:D3"/>
    <mergeCell ref="B14:D14"/>
    <mergeCell ref="B4:D4"/>
    <mergeCell ref="C33:F33"/>
    <mergeCell ref="B17:D17"/>
    <mergeCell ref="C28:D28"/>
    <mergeCell ref="C27:D27"/>
    <mergeCell ref="A18:A32"/>
    <mergeCell ref="C20:D20"/>
    <mergeCell ref="C19:D19"/>
    <mergeCell ref="C21:D21"/>
    <mergeCell ref="C22:D22"/>
    <mergeCell ref="C23:D23"/>
    <mergeCell ref="C24:D24"/>
    <mergeCell ref="C25:D25"/>
  </mergeCells>
  <hyperlinks>
    <hyperlink ref="F6" r:id="rId1" xr:uid="{449DBAA2-2C1D-4A6B-8BD3-81422040432E}"/>
    <hyperlink ref="F12" r:id="rId2" xr:uid="{77E5C705-CF5B-4F46-8B5E-FA88586826CF}"/>
    <hyperlink ref="F15" r:id="rId3" xr:uid="{4CD2F73C-FFD6-437E-AE85-FA81AF45B024}"/>
    <hyperlink ref="J15" r:id="rId4" xr:uid="{68E0E8C0-C77C-415F-841B-9A458B3EADF2}"/>
    <hyperlink ref="J12" r:id="rId5" xr:uid="{3308B4D4-2518-4540-BEBA-859E7A40DD90}"/>
    <hyperlink ref="K12" r:id="rId6" xr:uid="{4B076697-3683-4AC4-96AD-42740A13032E}"/>
    <hyperlink ref="K15" r:id="rId7" xr:uid="{5626B9BC-F7C7-4BB5-9FF4-CA9F677A1772}"/>
    <hyperlink ref="H12" r:id="rId8" xr:uid="{8405F65C-8E6D-4653-9F8A-C83BC0844DDE}"/>
    <hyperlink ref="H15" r:id="rId9" xr:uid="{228F3FEF-2E0D-4D23-99C1-6173C0F28DFB}"/>
    <hyperlink ref="I15" r:id="rId10" xr:uid="{934A9957-B95E-414B-9B17-C25685746AB2}"/>
    <hyperlink ref="I12" r:id="rId11" xr:uid="{A04AA2A4-CCF7-40D5-AC4F-16E8406216CA}"/>
    <hyperlink ref="L15" r:id="rId12" xr:uid="{651B285D-9519-4FD2-9F5C-3427C335B00E}"/>
    <hyperlink ref="L12" r:id="rId13" xr:uid="{6D86A7C3-C28A-46C0-8BA8-BFFD8089A060}"/>
    <hyperlink ref="K6" r:id="rId14" xr:uid="{B9BBA145-B6D0-4301-9B0C-6AD61CC66CC0}"/>
    <hyperlink ref="H6" r:id="rId15" xr:uid="{52F5D641-4E89-42C4-B208-6DFD623120C1}"/>
    <hyperlink ref="I6" r:id="rId16" xr:uid="{F83D7CA9-38F2-4B86-8B69-14D8CB4EA1A0}"/>
    <hyperlink ref="L6" r:id="rId17" xr:uid="{9A46A4F7-E3AE-49B1-B43A-0368C22C5F12}"/>
    <hyperlink ref="G12" r:id="rId18" xr:uid="{8BB95C9F-48E9-4271-B9EE-BFC20F8654C7}"/>
    <hyperlink ref="G15" r:id="rId19" xr:uid="{FADA6659-9E55-4988-BEBD-F871E000761B}"/>
    <hyperlink ref="G6" r:id="rId20" xr:uid="{3A2945BE-3D4D-4CF3-864B-FDBDC612D108}"/>
    <hyperlink ref="E12" r:id="rId21" xr:uid="{4DD8B39B-B6C9-457D-B8F2-06DC8AC01F5A}"/>
    <hyperlink ref="E15" r:id="rId22" xr:uid="{AC2CE4D5-7DF1-48B0-B515-949BECD3924B}"/>
    <hyperlink ref="E6" r:id="rId23" xr:uid="{49AF9B4D-0581-4DE1-8B09-786DE3D7863E}"/>
  </hyperlinks>
  <pageMargins left="0.1" right="0.1" top="0.25" bottom="0.1" header="0.3" footer="0.3"/>
  <pageSetup paperSize="17" orientation="landscape" r:id="rId2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07397-9F60-410F-94A2-4772588C2693}">
  <dimension ref="A1:AB55"/>
  <sheetViews>
    <sheetView zoomScale="80" zoomScaleNormal="80" workbookViewId="0">
      <pane ySplit="6" topLeftCell="A7" activePane="bottomLeft" state="frozen"/>
      <selection pane="bottomLeft" activeCell="E4" sqref="E4:G4"/>
    </sheetView>
  </sheetViews>
  <sheetFormatPr defaultColWidth="9.109375" defaultRowHeight="13.8" x14ac:dyDescent="0.25"/>
  <cols>
    <col min="1" max="1" width="0.88671875" style="9" customWidth="1"/>
    <col min="2" max="2" width="3.33203125" style="9" customWidth="1"/>
    <col min="3" max="3" width="7.5546875" style="9" bestFit="1" customWidth="1"/>
    <col min="4" max="4" width="9.109375" style="9" customWidth="1"/>
    <col min="5" max="5" width="8.88671875" style="9" customWidth="1"/>
    <col min="6" max="6" width="7.6640625" style="9" customWidth="1"/>
    <col min="7" max="7" width="11.44140625" style="9" customWidth="1"/>
    <col min="8" max="8" width="9.88671875" style="9" customWidth="1"/>
    <col min="9" max="9" width="8.109375" style="9" customWidth="1"/>
    <col min="10" max="10" width="13.44140625" style="9" customWidth="1"/>
    <col min="11" max="11" width="10.6640625" style="9" customWidth="1"/>
    <col min="12" max="12" width="8.88671875" style="9" customWidth="1"/>
    <col min="13" max="13" width="19" style="9" customWidth="1"/>
    <col min="14" max="14" width="11.6640625" style="9" customWidth="1"/>
    <col min="15" max="15" width="7" style="9" customWidth="1"/>
    <col min="16" max="16" width="9.88671875" style="9" customWidth="1"/>
    <col min="17" max="17" width="16.33203125" style="9" customWidth="1"/>
    <col min="18" max="18" width="9.33203125" style="9" customWidth="1"/>
    <col min="19" max="19" width="11.33203125" style="9" customWidth="1"/>
    <col min="20" max="20" width="11.5546875" style="9" customWidth="1"/>
    <col min="21" max="21" width="7.33203125" style="9" customWidth="1"/>
    <col min="22" max="22" width="6.33203125" style="9" customWidth="1"/>
    <col min="23" max="23" width="12.33203125" style="9" customWidth="1"/>
    <col min="24" max="24" width="5.6640625" style="9" customWidth="1"/>
    <col min="25" max="25" width="14.33203125" style="9" customWidth="1"/>
    <col min="26" max="26" width="11.44140625" style="9" customWidth="1"/>
    <col min="27" max="27" width="9.6640625" style="9" customWidth="1"/>
    <col min="28" max="28" width="16.44140625" style="9" customWidth="1"/>
    <col min="29" max="16384" width="9.109375" style="9"/>
  </cols>
  <sheetData>
    <row r="1" spans="1:28" ht="14.4" thickBot="1" x14ac:dyDescent="0.3">
      <c r="B1" s="179"/>
      <c r="C1" s="292" t="s">
        <v>442</v>
      </c>
      <c r="D1" s="292"/>
      <c r="E1" s="292"/>
      <c r="F1" s="179"/>
      <c r="G1" s="179"/>
      <c r="H1" s="179"/>
      <c r="I1" s="179"/>
      <c r="J1" s="179"/>
      <c r="K1" s="179"/>
      <c r="L1" s="179"/>
      <c r="M1" s="179"/>
      <c r="N1" s="179"/>
      <c r="O1" s="179"/>
      <c r="P1" s="179"/>
      <c r="Q1" s="179"/>
      <c r="R1" s="179"/>
      <c r="S1" s="179"/>
      <c r="T1" s="179"/>
      <c r="U1" s="179"/>
      <c r="V1" s="179"/>
      <c r="W1" s="179"/>
      <c r="X1" s="179"/>
      <c r="Y1" s="179"/>
      <c r="Z1" s="179"/>
      <c r="AA1" s="179"/>
      <c r="AB1" s="179"/>
    </row>
    <row r="2" spans="1:28" s="187" customFormat="1" ht="24" customHeight="1" thickBot="1" x14ac:dyDescent="0.4">
      <c r="B2" s="181" t="s">
        <v>403</v>
      </c>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3"/>
    </row>
    <row r="3" spans="1:28" s="89" customFormat="1" ht="31.95" customHeight="1" thickBot="1" x14ac:dyDescent="0.4">
      <c r="A3" s="88"/>
      <c r="B3" s="370" t="s">
        <v>119</v>
      </c>
      <c r="C3" s="371"/>
      <c r="D3" s="371"/>
      <c r="E3" s="378" t="str">
        <f>'Performance Times'!E4</f>
        <v>South Central, North Central, &amp; Eastern</v>
      </c>
      <c r="F3" s="379"/>
      <c r="G3" s="380"/>
      <c r="H3" s="375" t="str">
        <f>'Performance Times'!F4</f>
        <v>Northwest</v>
      </c>
      <c r="I3" s="376"/>
      <c r="J3" s="377"/>
      <c r="K3" s="375" t="str">
        <f>'Performance Times'!G4</f>
        <v>Northwest &amp; Southwest</v>
      </c>
      <c r="L3" s="376"/>
      <c r="M3" s="377"/>
      <c r="N3" s="378" t="str">
        <f>'Performance Times'!H4</f>
        <v>Northwest &amp; Southwest</v>
      </c>
      <c r="O3" s="379"/>
      <c r="P3" s="380"/>
      <c r="Q3" s="374" t="str">
        <f>'Performance Times'!I4</f>
        <v>ALL REGIONS 
except Northwest</v>
      </c>
      <c r="R3" s="372"/>
      <c r="S3" s="373"/>
      <c r="T3" s="372" t="str">
        <f>'Performance Times'!J4</f>
        <v>ALL REGIONS</v>
      </c>
      <c r="U3" s="372"/>
      <c r="V3" s="373"/>
      <c r="W3" s="374" t="str">
        <f>'Performance Times'!K4</f>
        <v>ALL REGIONS</v>
      </c>
      <c r="X3" s="372"/>
      <c r="Y3" s="373"/>
      <c r="Z3" s="374" t="str">
        <f>'Performance Times'!L4</f>
        <v>ALL REGIONS</v>
      </c>
      <c r="AA3" s="372"/>
      <c r="AB3" s="373"/>
    </row>
    <row r="4" spans="1:28" s="37" customFormat="1" ht="51.75" customHeight="1" thickTop="1" x14ac:dyDescent="0.35">
      <c r="A4" s="35"/>
      <c r="B4" s="139" t="s">
        <v>52</v>
      </c>
      <c r="C4" s="36"/>
      <c r="D4" s="36"/>
      <c r="E4" s="384" t="s">
        <v>106</v>
      </c>
      <c r="F4" s="385"/>
      <c r="G4" s="385"/>
      <c r="H4" s="391" t="s">
        <v>103</v>
      </c>
      <c r="I4" s="392"/>
      <c r="J4" s="393"/>
      <c r="K4" s="384" t="s">
        <v>107</v>
      </c>
      <c r="L4" s="385"/>
      <c r="M4" s="385"/>
      <c r="N4" s="384" t="s">
        <v>105</v>
      </c>
      <c r="O4" s="385"/>
      <c r="P4" s="385"/>
      <c r="Q4" s="384" t="s">
        <v>102</v>
      </c>
      <c r="R4" s="385"/>
      <c r="S4" s="385"/>
      <c r="T4" s="390" t="s">
        <v>101</v>
      </c>
      <c r="U4" s="387"/>
      <c r="V4" s="387"/>
      <c r="W4" s="386" t="s">
        <v>98</v>
      </c>
      <c r="X4" s="387"/>
      <c r="Y4" s="387"/>
      <c r="Z4" s="386" t="s">
        <v>112</v>
      </c>
      <c r="AA4" s="387"/>
      <c r="AB4" s="387"/>
    </row>
    <row r="5" spans="1:28" ht="33" customHeight="1" x14ac:dyDescent="0.25">
      <c r="A5" s="33"/>
      <c r="B5" s="269" t="s">
        <v>115</v>
      </c>
      <c r="C5" s="270"/>
      <c r="D5" s="270"/>
      <c r="E5" s="357" t="s">
        <v>299</v>
      </c>
      <c r="F5" s="358"/>
      <c r="G5" s="358"/>
      <c r="H5" s="394" t="s">
        <v>116</v>
      </c>
      <c r="I5" s="395"/>
      <c r="J5" s="396"/>
      <c r="K5" s="357" t="str">
        <f>'Performance Times'!G5</f>
        <v>Cassidy Ragus</v>
      </c>
      <c r="L5" s="358"/>
      <c r="M5" s="358"/>
      <c r="N5" s="357" t="str">
        <f>'Performance Times'!H5</f>
        <v>Yvonne Westerman</v>
      </c>
      <c r="O5" s="358"/>
      <c r="P5" s="358"/>
      <c r="Q5" s="357" t="str">
        <f>'Performance Times'!I5</f>
        <v>David Koenig</v>
      </c>
      <c r="R5" s="358"/>
      <c r="S5" s="358"/>
      <c r="T5" s="388" t="s">
        <v>287</v>
      </c>
      <c r="U5" s="389"/>
      <c r="V5" s="365"/>
      <c r="W5" s="366" t="s">
        <v>249</v>
      </c>
      <c r="X5" s="358"/>
      <c r="Y5" s="358"/>
      <c r="Z5" s="357" t="str">
        <f>'Performance Times'!L5</f>
        <v xml:space="preserve">Nicole Tarrant </v>
      </c>
      <c r="AA5" s="358"/>
      <c r="AB5" s="358"/>
    </row>
    <row r="6" spans="1:28" s="39" customFormat="1" ht="24.9" customHeight="1" x14ac:dyDescent="0.25">
      <c r="A6" s="33"/>
      <c r="B6" s="153" t="s">
        <v>0</v>
      </c>
      <c r="C6" s="154"/>
      <c r="D6" s="154"/>
      <c r="E6" s="351" t="s">
        <v>300</v>
      </c>
      <c r="F6" s="352"/>
      <c r="G6" s="352"/>
      <c r="H6" s="397" t="s">
        <v>117</v>
      </c>
      <c r="I6" s="398"/>
      <c r="J6" s="399"/>
      <c r="K6" s="360" t="str">
        <f>'Performance Times'!G6</f>
        <v>cassidyragus@metro-elevator.com</v>
      </c>
      <c r="L6" s="361"/>
      <c r="M6" s="361"/>
      <c r="N6" s="360" t="str">
        <f>'Performance Times'!H6</f>
        <v>yvonne@waelevator.com</v>
      </c>
      <c r="O6" s="361"/>
      <c r="P6" s="361"/>
      <c r="Q6" s="360" t="str">
        <f>'Performance Times'!I6</f>
        <v>David.koenig@meus.com</v>
      </c>
      <c r="R6" s="361"/>
      <c r="S6" s="361"/>
      <c r="T6" s="381" t="s">
        <v>140</v>
      </c>
      <c r="U6" s="382"/>
      <c r="V6" s="383"/>
      <c r="W6" s="351" t="s">
        <v>248</v>
      </c>
      <c r="X6" s="352"/>
      <c r="Y6" s="352"/>
      <c r="Z6" s="360" t="str">
        <f>'Performance Times'!L6</f>
        <v>Nicole.tarrant@tkelevator.com</v>
      </c>
      <c r="AA6" s="361"/>
      <c r="AB6" s="361"/>
    </row>
    <row r="7" spans="1:28" s="150" customFormat="1" ht="24.9" customHeight="1" x14ac:dyDescent="0.35">
      <c r="A7" s="149"/>
      <c r="B7" s="139" t="s">
        <v>55</v>
      </c>
      <c r="C7" s="140"/>
      <c r="D7" s="140"/>
      <c r="E7" s="363" t="s">
        <v>301</v>
      </c>
      <c r="F7" s="364"/>
      <c r="G7" s="364"/>
      <c r="H7" s="400" t="s">
        <v>118</v>
      </c>
      <c r="I7" s="401"/>
      <c r="J7" s="402"/>
      <c r="K7" s="357" t="str">
        <f>'Performance Times'!G7</f>
        <v>425-559-8884</v>
      </c>
      <c r="L7" s="358"/>
      <c r="M7" s="358"/>
      <c r="N7" s="357" t="str">
        <f>'Performance Times'!H7</f>
        <v>253-235-0445</v>
      </c>
      <c r="O7" s="358"/>
      <c r="P7" s="358"/>
      <c r="Q7" s="357" t="str">
        <f>'Performance Times'!I7</f>
        <v>425-305-9707</v>
      </c>
      <c r="R7" s="358"/>
      <c r="S7" s="358"/>
      <c r="T7" s="369" t="s">
        <v>139</v>
      </c>
      <c r="U7" s="364"/>
      <c r="V7" s="364"/>
      <c r="W7" s="363" t="s">
        <v>165</v>
      </c>
      <c r="X7" s="364"/>
      <c r="Y7" s="364"/>
      <c r="Z7" s="357" t="str">
        <f>'Performance Times'!L7</f>
        <v>425-260-6365</v>
      </c>
      <c r="AA7" s="358"/>
      <c r="AB7" s="358"/>
    </row>
    <row r="8" spans="1:28" ht="24.9" customHeight="1" x14ac:dyDescent="0.25">
      <c r="A8" s="33"/>
      <c r="B8" s="26" t="s">
        <v>53</v>
      </c>
      <c r="C8" s="27"/>
      <c r="D8" s="27"/>
      <c r="E8" s="357" t="s">
        <v>297</v>
      </c>
      <c r="F8" s="358"/>
      <c r="G8" s="358"/>
      <c r="H8" s="394" t="s">
        <v>113</v>
      </c>
      <c r="I8" s="395"/>
      <c r="J8" s="396"/>
      <c r="K8" s="357" t="str">
        <f>'Performance Times'!G8</f>
        <v>15127 NE 24th St #592</v>
      </c>
      <c r="L8" s="358"/>
      <c r="M8" s="358"/>
      <c r="N8" s="357" t="str">
        <f>'Performance Times'!H8</f>
        <v xml:space="preserve">6716 East Side Dr. NE Ste 1-533 </v>
      </c>
      <c r="O8" s="358"/>
      <c r="P8" s="358"/>
      <c r="Q8" s="357" t="str">
        <f>'Performance Times'!I8</f>
        <v>127 10th ST S STE 100</v>
      </c>
      <c r="R8" s="358"/>
      <c r="S8" s="358"/>
      <c r="T8" s="388" t="s">
        <v>284</v>
      </c>
      <c r="U8" s="389"/>
      <c r="V8" s="365"/>
      <c r="W8" s="357" t="s">
        <v>319</v>
      </c>
      <c r="X8" s="358"/>
      <c r="Y8" s="358"/>
      <c r="Z8" s="357" t="str">
        <f>'Performance Times'!L8</f>
        <v xml:space="preserve">12530 135th Avenue NE </v>
      </c>
      <c r="AA8" s="358"/>
      <c r="AB8" s="358"/>
    </row>
    <row r="9" spans="1:28" ht="24.9" customHeight="1" x14ac:dyDescent="0.25">
      <c r="A9" s="33"/>
      <c r="B9" s="26" t="s">
        <v>54</v>
      </c>
      <c r="C9" s="27"/>
      <c r="D9" s="27"/>
      <c r="E9" s="357" t="s">
        <v>298</v>
      </c>
      <c r="F9" s="358"/>
      <c r="G9" s="358"/>
      <c r="H9" s="394" t="s">
        <v>114</v>
      </c>
      <c r="I9" s="395"/>
      <c r="J9" s="396"/>
      <c r="K9" s="357" t="str">
        <f>'Performance Times'!G9</f>
        <v>Redmond WA 98052</v>
      </c>
      <c r="L9" s="358"/>
      <c r="M9" s="358"/>
      <c r="N9" s="357" t="str">
        <f>'Performance Times'!H9</f>
        <v>Tacoma WA 98422</v>
      </c>
      <c r="O9" s="358"/>
      <c r="P9" s="358"/>
      <c r="Q9" s="357" t="str">
        <f>'Performance Times'!I9</f>
        <v>Kirkland WA 98033</v>
      </c>
      <c r="R9" s="358"/>
      <c r="S9" s="358"/>
      <c r="T9" s="388" t="s">
        <v>285</v>
      </c>
      <c r="U9" s="389"/>
      <c r="V9" s="365"/>
      <c r="W9" s="357" t="s">
        <v>320</v>
      </c>
      <c r="X9" s="358"/>
      <c r="Y9" s="358"/>
      <c r="Z9" s="357" t="str">
        <f>'Performance Times'!L9</f>
        <v>Kirkland WA 98034</v>
      </c>
      <c r="AA9" s="358"/>
      <c r="AB9" s="358"/>
    </row>
    <row r="10" spans="1:28" ht="45.6" customHeight="1" x14ac:dyDescent="0.25">
      <c r="A10" s="28"/>
      <c r="B10" s="269" t="s">
        <v>126</v>
      </c>
      <c r="C10" s="270"/>
      <c r="D10" s="270"/>
      <c r="E10" s="366" t="s">
        <v>247</v>
      </c>
      <c r="F10" s="358"/>
      <c r="G10" s="358"/>
      <c r="H10" s="403" t="s">
        <v>241</v>
      </c>
      <c r="I10" s="395"/>
      <c r="J10" s="396"/>
      <c r="K10" s="357" t="str">
        <f>'Performance Times'!G11</f>
        <v>Bethanie Jones / Account Representative</v>
      </c>
      <c r="L10" s="358"/>
      <c r="M10" s="358"/>
      <c r="N10" s="357" t="str">
        <f>'Performance Times'!H11</f>
        <v>Sean McMannis / Chief Problem Solver</v>
      </c>
      <c r="O10" s="358"/>
      <c r="P10" s="358"/>
      <c r="Q10" s="357" t="str">
        <f>'Performance Times'!I11</f>
        <v>Janey Foxe / Branch Administrator</v>
      </c>
      <c r="R10" s="358"/>
      <c r="S10" s="358"/>
      <c r="T10" s="367" t="s">
        <v>291</v>
      </c>
      <c r="U10" s="368"/>
      <c r="V10" s="368"/>
      <c r="W10" s="366" t="s">
        <v>249</v>
      </c>
      <c r="X10" s="358"/>
      <c r="Y10" s="358"/>
      <c r="Z10" s="357" t="str">
        <f>'Performance Times'!L11</f>
        <v>Tara Whitford</v>
      </c>
      <c r="AA10" s="358"/>
      <c r="AB10" s="358"/>
    </row>
    <row r="11" spans="1:28" s="39" customFormat="1" ht="24.9" customHeight="1" x14ac:dyDescent="0.25">
      <c r="A11" s="172"/>
      <c r="B11" s="153" t="s">
        <v>0</v>
      </c>
      <c r="C11" s="154"/>
      <c r="D11" s="154"/>
      <c r="E11" s="351" t="s">
        <v>149</v>
      </c>
      <c r="F11" s="352"/>
      <c r="G11" s="352"/>
      <c r="H11" s="397" t="s">
        <v>127</v>
      </c>
      <c r="I11" s="398"/>
      <c r="J11" s="399"/>
      <c r="K11" s="360" t="str">
        <f>'Performance Times'!G12</f>
        <v>BethanieJones@metro-elevator.com</v>
      </c>
      <c r="L11" s="361"/>
      <c r="M11" s="361"/>
      <c r="N11" s="360" t="str">
        <f>'Performance Times'!H12</f>
        <v>sean@waelevator.com</v>
      </c>
      <c r="O11" s="361"/>
      <c r="P11" s="361"/>
      <c r="Q11" s="360" t="str">
        <f>'Performance Times'!I12</f>
        <v>janey.foxe@meus.com</v>
      </c>
      <c r="R11" s="361"/>
      <c r="S11" s="361"/>
      <c r="T11" s="359" t="s">
        <v>293</v>
      </c>
      <c r="U11" s="352"/>
      <c r="V11" s="352"/>
      <c r="W11" s="351" t="s">
        <v>248</v>
      </c>
      <c r="X11" s="352"/>
      <c r="Y11" s="352"/>
      <c r="Z11" s="360" t="str">
        <f>'Performance Times'!L12</f>
        <v>tara.whitford@tkelevator.com</v>
      </c>
      <c r="AA11" s="361"/>
      <c r="AB11" s="361"/>
    </row>
    <row r="12" spans="1:28" ht="30.6" customHeight="1" x14ac:dyDescent="0.25">
      <c r="A12" s="28"/>
      <c r="B12" s="26" t="s">
        <v>55</v>
      </c>
      <c r="C12" s="27"/>
      <c r="D12" s="27"/>
      <c r="E12" s="353" t="s">
        <v>150</v>
      </c>
      <c r="F12" s="354"/>
      <c r="G12" s="354"/>
      <c r="H12" s="404" t="s">
        <v>290</v>
      </c>
      <c r="I12" s="405"/>
      <c r="J12" s="406"/>
      <c r="K12" s="357" t="str">
        <f>'Performance Times'!G13</f>
        <v>425-559-4609</v>
      </c>
      <c r="L12" s="358"/>
      <c r="M12" s="358"/>
      <c r="N12" s="357" t="str">
        <f>'Performance Times'!H13</f>
        <v>206-482-5119</v>
      </c>
      <c r="O12" s="358"/>
      <c r="P12" s="358"/>
      <c r="Q12" s="357" t="str">
        <f>'Performance Times'!I13</f>
        <v>425-466-2409</v>
      </c>
      <c r="R12" s="358"/>
      <c r="S12" s="358"/>
      <c r="T12" s="362" t="s">
        <v>292</v>
      </c>
      <c r="U12" s="354"/>
      <c r="V12" s="354"/>
      <c r="W12" s="363" t="s">
        <v>165</v>
      </c>
      <c r="X12" s="364"/>
      <c r="Y12" s="364"/>
      <c r="Z12" s="357" t="str">
        <f>'Performance Times'!L13</f>
        <v>253-606-3375</v>
      </c>
      <c r="AA12" s="358"/>
      <c r="AB12" s="358"/>
    </row>
    <row r="13" spans="1:28" ht="45.6" customHeight="1" x14ac:dyDescent="0.25">
      <c r="A13" s="28"/>
      <c r="B13" s="269" t="s">
        <v>130</v>
      </c>
      <c r="C13" s="270"/>
      <c r="D13" s="270"/>
      <c r="E13" s="357" t="s">
        <v>439</v>
      </c>
      <c r="F13" s="358"/>
      <c r="G13" s="358"/>
      <c r="H13" s="403" t="s">
        <v>289</v>
      </c>
      <c r="I13" s="395"/>
      <c r="J13" s="396"/>
      <c r="K13" s="357" t="str">
        <f>'Performance Times'!G14</f>
        <v>Tyler Stone / Finance Manager</v>
      </c>
      <c r="L13" s="358"/>
      <c r="M13" s="358"/>
      <c r="N13" s="357" t="str">
        <f>'Performance Times'!H14</f>
        <v>Sean McMannis / Chief Problem Solver</v>
      </c>
      <c r="O13" s="358"/>
      <c r="P13" s="358"/>
      <c r="Q13" s="357" t="str">
        <f>'Performance Times'!I14</f>
        <v>David Koenig</v>
      </c>
      <c r="R13" s="358"/>
      <c r="S13" s="358"/>
      <c r="T13" s="365" t="s">
        <v>294</v>
      </c>
      <c r="U13" s="358"/>
      <c r="V13" s="358"/>
      <c r="W13" s="366" t="s">
        <v>249</v>
      </c>
      <c r="X13" s="358"/>
      <c r="Y13" s="358"/>
      <c r="Z13" s="357" t="str">
        <f>'Performance Times'!L14</f>
        <v>Nicole Tarrant</v>
      </c>
      <c r="AA13" s="358"/>
      <c r="AB13" s="358"/>
    </row>
    <row r="14" spans="1:28" s="39" customFormat="1" ht="24.9" customHeight="1" x14ac:dyDescent="0.25">
      <c r="A14" s="172"/>
      <c r="B14" s="153" t="s">
        <v>0</v>
      </c>
      <c r="C14" s="154"/>
      <c r="D14" s="154"/>
      <c r="E14" s="351" t="s">
        <v>303</v>
      </c>
      <c r="F14" s="352"/>
      <c r="G14" s="352"/>
      <c r="H14" s="397" t="s">
        <v>117</v>
      </c>
      <c r="I14" s="398"/>
      <c r="J14" s="399"/>
      <c r="K14" s="360" t="str">
        <f>'Performance Times'!G15</f>
        <v>tylerstone@metro-elevator.com</v>
      </c>
      <c r="L14" s="361"/>
      <c r="M14" s="361"/>
      <c r="N14" s="360" t="str">
        <f>'Performance Times'!H15</f>
        <v>sean@waelevator.com</v>
      </c>
      <c r="O14" s="361"/>
      <c r="P14" s="361"/>
      <c r="Q14" s="360" t="str">
        <f>'Performance Times'!I15</f>
        <v>david.koenig@meus.com</v>
      </c>
      <c r="R14" s="361"/>
      <c r="S14" s="361"/>
      <c r="T14" s="359" t="s">
        <v>296</v>
      </c>
      <c r="U14" s="352"/>
      <c r="V14" s="352"/>
      <c r="W14" s="351" t="s">
        <v>248</v>
      </c>
      <c r="X14" s="352"/>
      <c r="Y14" s="352"/>
      <c r="Z14" s="360" t="str">
        <f>'Performance Times'!L15</f>
        <v>nicole.tarrant@tkelevator.com</v>
      </c>
      <c r="AA14" s="361"/>
      <c r="AB14" s="361"/>
    </row>
    <row r="15" spans="1:28" ht="24.9" customHeight="1" x14ac:dyDescent="0.25">
      <c r="A15" s="28"/>
      <c r="B15" s="26" t="s">
        <v>55</v>
      </c>
      <c r="C15" s="27"/>
      <c r="D15" s="27"/>
      <c r="E15" s="353" t="s">
        <v>302</v>
      </c>
      <c r="F15" s="354"/>
      <c r="G15" s="354"/>
      <c r="H15" s="407" t="s">
        <v>269</v>
      </c>
      <c r="I15" s="405"/>
      <c r="J15" s="406"/>
      <c r="K15" s="357" t="str">
        <f>'Performance Times'!G16</f>
        <v>425-977-3396</v>
      </c>
      <c r="L15" s="358"/>
      <c r="M15" s="358"/>
      <c r="N15" s="357" t="str">
        <f>'Performance Times'!H16</f>
        <v>206-482-5119</v>
      </c>
      <c r="O15" s="358"/>
      <c r="P15" s="358"/>
      <c r="Q15" s="357" t="str">
        <f>'Performance Times'!I16</f>
        <v>425-305-9707</v>
      </c>
      <c r="R15" s="358"/>
      <c r="S15" s="358"/>
      <c r="T15" s="362" t="s">
        <v>295</v>
      </c>
      <c r="U15" s="354"/>
      <c r="V15" s="354"/>
      <c r="W15" s="363" t="s">
        <v>165</v>
      </c>
      <c r="X15" s="364"/>
      <c r="Y15" s="364"/>
      <c r="Z15" s="357" t="str">
        <f>'Performance Times'!L16</f>
        <v>425-260-6365</v>
      </c>
      <c r="AA15" s="358"/>
      <c r="AB15" s="358"/>
    </row>
    <row r="16" spans="1:28" s="34" customFormat="1" ht="80.25" customHeight="1" x14ac:dyDescent="0.3">
      <c r="A16" s="10"/>
      <c r="B16" s="31" t="s">
        <v>56</v>
      </c>
      <c r="C16" s="32"/>
      <c r="D16" s="32"/>
      <c r="E16" s="355" t="s">
        <v>260</v>
      </c>
      <c r="F16" s="355"/>
      <c r="G16" s="355"/>
      <c r="H16" s="408" t="s">
        <v>260</v>
      </c>
      <c r="I16" s="355"/>
      <c r="J16" s="409"/>
      <c r="K16" s="355" t="s">
        <v>260</v>
      </c>
      <c r="L16" s="355"/>
      <c r="M16" s="355"/>
      <c r="N16" s="355" t="s">
        <v>260</v>
      </c>
      <c r="O16" s="355"/>
      <c r="P16" s="355"/>
      <c r="Q16" s="355" t="s">
        <v>260</v>
      </c>
      <c r="R16" s="355"/>
      <c r="S16" s="355"/>
      <c r="T16" s="356" t="s">
        <v>260</v>
      </c>
      <c r="U16" s="355"/>
      <c r="V16" s="355"/>
      <c r="W16" s="355" t="s">
        <v>260</v>
      </c>
      <c r="X16" s="355"/>
      <c r="Y16" s="355"/>
      <c r="Z16" s="355" t="s">
        <v>260</v>
      </c>
      <c r="AA16" s="355"/>
      <c r="AB16" s="355"/>
    </row>
    <row r="17" spans="1:28" s="29" customFormat="1" ht="96" customHeight="1" thickBot="1" x14ac:dyDescent="0.3">
      <c r="A17" s="38"/>
      <c r="B17" s="346" t="s">
        <v>261</v>
      </c>
      <c r="C17" s="347"/>
      <c r="D17" s="347"/>
      <c r="E17" s="343" t="s">
        <v>57</v>
      </c>
      <c r="F17" s="343"/>
      <c r="G17" s="343"/>
      <c r="H17" s="348" t="s">
        <v>242</v>
      </c>
      <c r="I17" s="349"/>
      <c r="J17" s="350"/>
      <c r="K17" s="343" t="s">
        <v>321</v>
      </c>
      <c r="L17" s="343"/>
      <c r="M17" s="343"/>
      <c r="N17" s="343" t="s">
        <v>58</v>
      </c>
      <c r="O17" s="343"/>
      <c r="P17" s="343"/>
      <c r="Q17" s="343" t="s">
        <v>59</v>
      </c>
      <c r="R17" s="343"/>
      <c r="S17" s="343"/>
      <c r="T17" s="348" t="s">
        <v>242</v>
      </c>
      <c r="U17" s="349"/>
      <c r="V17" s="350"/>
      <c r="W17" s="348" t="s">
        <v>242</v>
      </c>
      <c r="X17" s="349"/>
      <c r="Y17" s="350"/>
      <c r="Z17" s="343" t="s">
        <v>60</v>
      </c>
      <c r="AA17" s="343"/>
      <c r="AB17" s="343"/>
    </row>
    <row r="18" spans="1:28" s="23" customFormat="1" ht="31.95" customHeight="1" thickBot="1" x14ac:dyDescent="0.3">
      <c r="A18" s="273"/>
      <c r="B18" s="344"/>
      <c r="C18" s="345"/>
      <c r="D18" s="345"/>
      <c r="E18" s="184"/>
      <c r="F18" s="184"/>
      <c r="G18" s="184"/>
      <c r="H18" s="410" t="s">
        <v>238</v>
      </c>
      <c r="I18" s="411"/>
      <c r="J18" s="411"/>
      <c r="K18" s="411"/>
      <c r="L18" s="411"/>
      <c r="M18" s="411"/>
      <c r="N18" s="411"/>
      <c r="O18" s="411"/>
      <c r="P18" s="411"/>
      <c r="Q18" s="411"/>
      <c r="R18" s="411"/>
      <c r="S18" s="411"/>
      <c r="T18" s="411"/>
      <c r="U18" s="411"/>
      <c r="V18" s="411"/>
      <c r="W18" s="411"/>
      <c r="X18" s="411"/>
      <c r="Y18" s="411"/>
      <c r="Z18" s="411"/>
      <c r="AA18" s="411"/>
      <c r="AB18" s="412"/>
    </row>
    <row r="19" spans="1:28" s="34" customFormat="1" ht="28.95" customHeight="1" x14ac:dyDescent="0.3">
      <c r="A19" s="273"/>
      <c r="B19" s="336">
        <v>1</v>
      </c>
      <c r="C19" s="339" t="s">
        <v>224</v>
      </c>
      <c r="D19" s="340"/>
      <c r="E19" s="296" t="s">
        <v>239</v>
      </c>
      <c r="F19" s="297"/>
      <c r="G19" s="298"/>
      <c r="H19" s="296" t="s">
        <v>239</v>
      </c>
      <c r="I19" s="297"/>
      <c r="J19" s="298"/>
      <c r="K19" s="296" t="s">
        <v>239</v>
      </c>
      <c r="L19" s="297"/>
      <c r="M19" s="298"/>
      <c r="N19" s="296" t="s">
        <v>239</v>
      </c>
      <c r="O19" s="297"/>
      <c r="P19" s="298"/>
      <c r="Q19" s="296" t="s">
        <v>255</v>
      </c>
      <c r="R19" s="297"/>
      <c r="S19" s="298"/>
      <c r="T19" s="296" t="s">
        <v>245</v>
      </c>
      <c r="U19" s="297"/>
      <c r="V19" s="298"/>
      <c r="W19" s="307" t="s">
        <v>249</v>
      </c>
      <c r="X19" s="297"/>
      <c r="Y19" s="298"/>
      <c r="Z19" s="296" t="s">
        <v>257</v>
      </c>
      <c r="AA19" s="297"/>
      <c r="AB19" s="298"/>
    </row>
    <row r="20" spans="1:28" s="42" customFormat="1" ht="28.95" customHeight="1" x14ac:dyDescent="0.3">
      <c r="A20" s="273"/>
      <c r="B20" s="300"/>
      <c r="C20" s="315"/>
      <c r="D20" s="316"/>
      <c r="E20" s="306"/>
      <c r="F20" s="309"/>
      <c r="G20" s="310"/>
      <c r="H20" s="306"/>
      <c r="I20" s="309"/>
      <c r="J20" s="310"/>
      <c r="K20" s="306"/>
      <c r="L20" s="309"/>
      <c r="M20" s="310"/>
      <c r="N20" s="306"/>
      <c r="O20" s="309"/>
      <c r="P20" s="310"/>
      <c r="Q20" s="306" t="s">
        <v>254</v>
      </c>
      <c r="R20" s="309"/>
      <c r="S20" s="310"/>
      <c r="T20" s="308" t="s">
        <v>246</v>
      </c>
      <c r="U20" s="309"/>
      <c r="V20" s="310"/>
      <c r="W20" s="308" t="s">
        <v>248</v>
      </c>
      <c r="X20" s="309"/>
      <c r="Y20" s="310"/>
      <c r="Z20" s="306" t="s">
        <v>256</v>
      </c>
      <c r="AA20" s="309"/>
      <c r="AB20" s="310"/>
    </row>
    <row r="21" spans="1:28" ht="28.95" customHeight="1" x14ac:dyDescent="0.25">
      <c r="A21" s="273"/>
      <c r="B21" s="299">
        <v>2</v>
      </c>
      <c r="C21" s="313" t="s">
        <v>225</v>
      </c>
      <c r="D21" s="314"/>
      <c r="E21" s="301" t="s">
        <v>239</v>
      </c>
      <c r="F21" s="302"/>
      <c r="G21" s="303"/>
      <c r="H21" s="301" t="s">
        <v>239</v>
      </c>
      <c r="I21" s="302"/>
      <c r="J21" s="303"/>
      <c r="K21" s="301" t="s">
        <v>239</v>
      </c>
      <c r="L21" s="302"/>
      <c r="M21" s="303"/>
      <c r="N21" s="301" t="s">
        <v>239</v>
      </c>
      <c r="O21" s="302"/>
      <c r="P21" s="303"/>
      <c r="Q21" s="301"/>
      <c r="R21" s="302"/>
      <c r="S21" s="303"/>
      <c r="T21" s="301"/>
      <c r="U21" s="302"/>
      <c r="V21" s="303"/>
      <c r="W21" s="301"/>
      <c r="X21" s="302"/>
      <c r="Y21" s="303"/>
      <c r="Z21" s="301"/>
      <c r="AA21" s="302"/>
      <c r="AB21" s="303"/>
    </row>
    <row r="22" spans="1:28" s="42" customFormat="1" ht="28.95" customHeight="1" thickBot="1" x14ac:dyDescent="0.35">
      <c r="A22" s="273"/>
      <c r="B22" s="319"/>
      <c r="C22" s="320"/>
      <c r="D22" s="321"/>
      <c r="E22" s="305"/>
      <c r="F22" s="317"/>
      <c r="G22" s="318"/>
      <c r="H22" s="305"/>
      <c r="I22" s="317"/>
      <c r="J22" s="318"/>
      <c r="K22" s="289"/>
      <c r="L22" s="290"/>
      <c r="M22" s="291"/>
      <c r="N22" s="289"/>
      <c r="O22" s="290"/>
      <c r="P22" s="291"/>
      <c r="Q22" s="305"/>
      <c r="R22" s="317"/>
      <c r="S22" s="318"/>
      <c r="T22" s="305"/>
      <c r="U22" s="317"/>
      <c r="V22" s="318"/>
      <c r="W22" s="305"/>
      <c r="X22" s="317"/>
      <c r="Y22" s="318"/>
      <c r="Z22" s="305"/>
      <c r="AA22" s="317"/>
      <c r="AB22" s="318"/>
    </row>
    <row r="23" spans="1:28" ht="28.95" customHeight="1" x14ac:dyDescent="0.25">
      <c r="A23" s="273"/>
      <c r="B23" s="337">
        <v>3</v>
      </c>
      <c r="C23" s="339" t="s">
        <v>243</v>
      </c>
      <c r="D23" s="340"/>
      <c r="E23" s="296" t="s">
        <v>239</v>
      </c>
      <c r="F23" s="297"/>
      <c r="G23" s="298"/>
      <c r="H23" s="296" t="s">
        <v>239</v>
      </c>
      <c r="I23" s="297"/>
      <c r="J23" s="298"/>
      <c r="K23" s="296" t="s">
        <v>239</v>
      </c>
      <c r="L23" s="297"/>
      <c r="M23" s="298"/>
      <c r="N23" s="296" t="s">
        <v>239</v>
      </c>
      <c r="O23" s="297"/>
      <c r="P23" s="298"/>
      <c r="Q23" s="296"/>
      <c r="R23" s="297"/>
      <c r="S23" s="298"/>
      <c r="T23" s="296"/>
      <c r="U23" s="297"/>
      <c r="V23" s="298"/>
      <c r="W23" s="296"/>
      <c r="X23" s="297"/>
      <c r="Y23" s="298"/>
      <c r="Z23" s="296"/>
      <c r="AA23" s="297"/>
      <c r="AB23" s="298"/>
    </row>
    <row r="24" spans="1:28" s="42" customFormat="1" ht="28.95" customHeight="1" thickBot="1" x14ac:dyDescent="0.35">
      <c r="A24" s="273"/>
      <c r="B24" s="338"/>
      <c r="C24" s="341"/>
      <c r="D24" s="342"/>
      <c r="E24" s="306"/>
      <c r="F24" s="309"/>
      <c r="G24" s="310"/>
      <c r="H24" s="306"/>
      <c r="I24" s="309"/>
      <c r="J24" s="310"/>
      <c r="K24" s="306"/>
      <c r="L24" s="309"/>
      <c r="M24" s="310"/>
      <c r="N24" s="306"/>
      <c r="O24" s="309"/>
      <c r="P24" s="310"/>
      <c r="Q24" s="306"/>
      <c r="R24" s="309"/>
      <c r="S24" s="310"/>
      <c r="T24" s="306"/>
      <c r="U24" s="309"/>
      <c r="V24" s="310"/>
      <c r="W24" s="306"/>
      <c r="X24" s="309"/>
      <c r="Y24" s="310"/>
      <c r="Z24" s="332"/>
      <c r="AA24" s="309"/>
      <c r="AB24" s="310"/>
    </row>
    <row r="25" spans="1:28" s="34" customFormat="1" ht="28.95" customHeight="1" x14ac:dyDescent="0.3">
      <c r="A25" s="273"/>
      <c r="B25" s="319">
        <v>4</v>
      </c>
      <c r="C25" s="320" t="s">
        <v>221</v>
      </c>
      <c r="D25" s="321"/>
      <c r="E25" s="301" t="s">
        <v>239</v>
      </c>
      <c r="F25" s="302"/>
      <c r="G25" s="303"/>
      <c r="H25" s="301" t="s">
        <v>240</v>
      </c>
      <c r="I25" s="302"/>
      <c r="J25" s="303"/>
      <c r="K25" s="301" t="s">
        <v>250</v>
      </c>
      <c r="L25" s="302"/>
      <c r="M25" s="303"/>
      <c r="N25" s="301" t="s">
        <v>253</v>
      </c>
      <c r="O25" s="302"/>
      <c r="P25" s="303"/>
      <c r="Q25" s="301" t="s">
        <v>239</v>
      </c>
      <c r="R25" s="302"/>
      <c r="S25" s="303"/>
      <c r="T25" s="301" t="s">
        <v>245</v>
      </c>
      <c r="U25" s="302"/>
      <c r="V25" s="303"/>
      <c r="W25" s="301" t="s">
        <v>249</v>
      </c>
      <c r="X25" s="302"/>
      <c r="Y25" s="303"/>
      <c r="Z25" s="301" t="s">
        <v>258</v>
      </c>
      <c r="AA25" s="302"/>
      <c r="AB25" s="303"/>
    </row>
    <row r="26" spans="1:28" s="41" customFormat="1" ht="28.95" customHeight="1" x14ac:dyDescent="0.3">
      <c r="A26" s="273"/>
      <c r="B26" s="300"/>
      <c r="C26" s="315"/>
      <c r="D26" s="316"/>
      <c r="E26" s="305"/>
      <c r="F26" s="290"/>
      <c r="G26" s="291"/>
      <c r="H26" s="305" t="s">
        <v>117</v>
      </c>
      <c r="I26" s="290"/>
      <c r="J26" s="291"/>
      <c r="K26" s="304" t="s">
        <v>171</v>
      </c>
      <c r="L26" s="290"/>
      <c r="M26" s="291"/>
      <c r="N26" s="305" t="s">
        <v>179</v>
      </c>
      <c r="O26" s="290"/>
      <c r="P26" s="291"/>
      <c r="Q26" s="305"/>
      <c r="R26" s="290"/>
      <c r="S26" s="291"/>
      <c r="T26" s="304" t="s">
        <v>246</v>
      </c>
      <c r="U26" s="317"/>
      <c r="V26" s="318"/>
      <c r="W26" s="304" t="s">
        <v>248</v>
      </c>
      <c r="X26" s="290"/>
      <c r="Y26" s="291"/>
      <c r="Z26" s="305" t="s">
        <v>259</v>
      </c>
      <c r="AA26" s="290"/>
      <c r="AB26" s="291"/>
    </row>
    <row r="27" spans="1:28" ht="28.95" customHeight="1" x14ac:dyDescent="0.25">
      <c r="A27" s="273"/>
      <c r="B27" s="319">
        <v>5</v>
      </c>
      <c r="C27" s="320" t="s">
        <v>222</v>
      </c>
      <c r="D27" s="321"/>
      <c r="E27" s="296" t="s">
        <v>239</v>
      </c>
      <c r="F27" s="297"/>
      <c r="G27" s="298"/>
      <c r="H27" s="296" t="s">
        <v>244</v>
      </c>
      <c r="I27" s="297"/>
      <c r="J27" s="298"/>
      <c r="K27" s="296"/>
      <c r="L27" s="297"/>
      <c r="M27" s="298"/>
      <c r="N27" s="323"/>
      <c r="O27" s="297"/>
      <c r="P27" s="298"/>
      <c r="Q27" s="296" t="s">
        <v>239</v>
      </c>
      <c r="R27" s="297"/>
      <c r="S27" s="298"/>
      <c r="T27" s="323"/>
      <c r="U27" s="297"/>
      <c r="V27" s="298"/>
      <c r="W27" s="323"/>
      <c r="X27" s="297"/>
      <c r="Y27" s="298"/>
      <c r="Z27" s="323"/>
      <c r="AA27" s="297"/>
      <c r="AB27" s="298"/>
    </row>
    <row r="28" spans="1:28" s="42" customFormat="1" ht="28.95" customHeight="1" x14ac:dyDescent="0.3">
      <c r="A28" s="273"/>
      <c r="B28" s="300"/>
      <c r="C28" s="315"/>
      <c r="D28" s="316"/>
      <c r="E28" s="306"/>
      <c r="F28" s="309"/>
      <c r="G28" s="310"/>
      <c r="H28" s="306" t="s">
        <v>237</v>
      </c>
      <c r="I28" s="309"/>
      <c r="J28" s="310"/>
      <c r="K28" s="306"/>
      <c r="L28" s="309"/>
      <c r="M28" s="310"/>
      <c r="N28" s="324"/>
      <c r="O28" s="309"/>
      <c r="P28" s="310"/>
      <c r="Q28" s="306"/>
      <c r="R28" s="309"/>
      <c r="S28" s="310"/>
      <c r="T28" s="324"/>
      <c r="U28" s="309"/>
      <c r="V28" s="310"/>
      <c r="W28" s="324"/>
      <c r="X28" s="309"/>
      <c r="Y28" s="310"/>
      <c r="Z28" s="324"/>
      <c r="AA28" s="309"/>
      <c r="AB28" s="310"/>
    </row>
    <row r="29" spans="1:28" ht="28.95" customHeight="1" x14ac:dyDescent="0.25">
      <c r="A29" s="273"/>
      <c r="B29" s="319">
        <v>6</v>
      </c>
      <c r="C29" s="320" t="s">
        <v>223</v>
      </c>
      <c r="D29" s="321"/>
      <c r="E29" s="301" t="s">
        <v>239</v>
      </c>
      <c r="F29" s="302"/>
      <c r="G29" s="303"/>
      <c r="H29" s="301"/>
      <c r="I29" s="302"/>
      <c r="J29" s="303"/>
      <c r="K29" s="301"/>
      <c r="L29" s="302"/>
      <c r="M29" s="303"/>
      <c r="N29" s="322"/>
      <c r="O29" s="302"/>
      <c r="P29" s="303"/>
      <c r="Q29" s="301" t="s">
        <v>239</v>
      </c>
      <c r="R29" s="302"/>
      <c r="S29" s="303"/>
      <c r="T29" s="322"/>
      <c r="U29" s="302"/>
      <c r="V29" s="303"/>
      <c r="W29" s="322"/>
      <c r="X29" s="302"/>
      <c r="Y29" s="303"/>
      <c r="Z29" s="322"/>
      <c r="AA29" s="302"/>
      <c r="AB29" s="303"/>
    </row>
    <row r="30" spans="1:28" s="39" customFormat="1" ht="28.95" customHeight="1" x14ac:dyDescent="0.25">
      <c r="A30" s="273"/>
      <c r="B30" s="300"/>
      <c r="C30" s="315"/>
      <c r="D30" s="316"/>
      <c r="E30" s="289"/>
      <c r="F30" s="290"/>
      <c r="G30" s="291"/>
      <c r="H30" s="304"/>
      <c r="I30" s="290"/>
      <c r="J30" s="291"/>
      <c r="K30" s="289"/>
      <c r="L30" s="290"/>
      <c r="M30" s="291"/>
      <c r="N30" s="289"/>
      <c r="O30" s="290"/>
      <c r="P30" s="291"/>
      <c r="Q30" s="289"/>
      <c r="R30" s="290"/>
      <c r="S30" s="291"/>
      <c r="T30" s="289"/>
      <c r="U30" s="290"/>
      <c r="V30" s="291"/>
      <c r="W30" s="289"/>
      <c r="X30" s="290"/>
      <c r="Y30" s="291"/>
      <c r="Z30" s="289"/>
      <c r="AA30" s="290"/>
      <c r="AB30" s="291"/>
    </row>
    <row r="31" spans="1:28" s="43" customFormat="1" ht="28.95" customHeight="1" x14ac:dyDescent="0.3">
      <c r="A31" s="273"/>
      <c r="B31" s="299">
        <v>7</v>
      </c>
      <c r="C31" s="313" t="s">
        <v>226</v>
      </c>
      <c r="D31" s="314"/>
      <c r="E31" s="307" t="s">
        <v>239</v>
      </c>
      <c r="F31" s="297"/>
      <c r="G31" s="298"/>
      <c r="H31" s="296" t="s">
        <v>239</v>
      </c>
      <c r="I31" s="297"/>
      <c r="J31" s="298"/>
      <c r="K31" s="307" t="s">
        <v>250</v>
      </c>
      <c r="L31" s="297"/>
      <c r="M31" s="298"/>
      <c r="N31" s="307" t="s">
        <v>253</v>
      </c>
      <c r="O31" s="297"/>
      <c r="P31" s="298"/>
      <c r="Q31" s="296" t="s">
        <v>255</v>
      </c>
      <c r="R31" s="297"/>
      <c r="S31" s="298"/>
      <c r="T31" s="307" t="s">
        <v>252</v>
      </c>
      <c r="U31" s="297"/>
      <c r="V31" s="298"/>
      <c r="W31" s="326" t="s">
        <v>249</v>
      </c>
      <c r="X31" s="297"/>
      <c r="Y31" s="298"/>
      <c r="Z31" s="307" t="s">
        <v>262</v>
      </c>
      <c r="AA31" s="297"/>
      <c r="AB31" s="298"/>
    </row>
    <row r="32" spans="1:28" s="41" customFormat="1" ht="28.95" customHeight="1" x14ac:dyDescent="0.3">
      <c r="A32" s="273"/>
      <c r="B32" s="300"/>
      <c r="C32" s="315"/>
      <c r="D32" s="316"/>
      <c r="E32" s="308"/>
      <c r="F32" s="294"/>
      <c r="G32" s="295"/>
      <c r="H32" s="306"/>
      <c r="I32" s="309"/>
      <c r="J32" s="310"/>
      <c r="K32" s="306" t="s">
        <v>251</v>
      </c>
      <c r="L32" s="294"/>
      <c r="M32" s="295"/>
      <c r="N32" s="306" t="s">
        <v>179</v>
      </c>
      <c r="O32" s="294"/>
      <c r="P32" s="295"/>
      <c r="Q32" s="306" t="s">
        <v>254</v>
      </c>
      <c r="R32" s="309"/>
      <c r="S32" s="310"/>
      <c r="T32" s="308" t="s">
        <v>140</v>
      </c>
      <c r="U32" s="294"/>
      <c r="V32" s="295"/>
      <c r="W32" s="308" t="s">
        <v>248</v>
      </c>
      <c r="X32" s="309"/>
      <c r="Y32" s="310"/>
      <c r="Z32" s="306" t="s">
        <v>256</v>
      </c>
      <c r="AA32" s="309"/>
      <c r="AB32" s="310"/>
    </row>
    <row r="33" spans="1:28" ht="28.95" customHeight="1" x14ac:dyDescent="0.25">
      <c r="A33" s="273"/>
      <c r="B33" s="299">
        <v>8</v>
      </c>
      <c r="C33" s="313" t="s">
        <v>227</v>
      </c>
      <c r="D33" s="314"/>
      <c r="E33" s="301" t="s">
        <v>239</v>
      </c>
      <c r="F33" s="302"/>
      <c r="G33" s="303"/>
      <c r="H33" s="301" t="s">
        <v>239</v>
      </c>
      <c r="I33" s="302"/>
      <c r="J33" s="303"/>
      <c r="K33" s="301"/>
      <c r="L33" s="302"/>
      <c r="M33" s="303"/>
      <c r="N33" s="301"/>
      <c r="O33" s="302"/>
      <c r="P33" s="303"/>
      <c r="Q33" s="301"/>
      <c r="R33" s="302"/>
      <c r="S33" s="303"/>
      <c r="T33" s="301"/>
      <c r="U33" s="302"/>
      <c r="V33" s="303"/>
      <c r="W33" s="301"/>
      <c r="X33" s="302"/>
      <c r="Y33" s="303"/>
      <c r="Z33" s="301"/>
      <c r="AA33" s="302"/>
      <c r="AB33" s="303"/>
    </row>
    <row r="34" spans="1:28" s="41" customFormat="1" ht="28.95" customHeight="1" x14ac:dyDescent="0.3">
      <c r="A34" s="273"/>
      <c r="B34" s="300"/>
      <c r="C34" s="315"/>
      <c r="D34" s="316"/>
      <c r="E34" s="289"/>
      <c r="F34" s="290"/>
      <c r="G34" s="291"/>
      <c r="H34" s="305"/>
      <c r="I34" s="317"/>
      <c r="J34" s="318"/>
      <c r="K34" s="289"/>
      <c r="L34" s="290"/>
      <c r="M34" s="291"/>
      <c r="N34" s="289"/>
      <c r="O34" s="290"/>
      <c r="P34" s="291"/>
      <c r="Q34" s="289"/>
      <c r="R34" s="290"/>
      <c r="S34" s="291"/>
      <c r="T34" s="289"/>
      <c r="U34" s="290"/>
      <c r="V34" s="291"/>
      <c r="W34" s="289"/>
      <c r="X34" s="290"/>
      <c r="Y34" s="291"/>
      <c r="Z34" s="289"/>
      <c r="AA34" s="290"/>
      <c r="AB34" s="291"/>
    </row>
    <row r="35" spans="1:28" ht="28.95" customHeight="1" x14ac:dyDescent="0.25">
      <c r="A35" s="273"/>
      <c r="B35" s="299">
        <v>9</v>
      </c>
      <c r="C35" s="313" t="s">
        <v>228</v>
      </c>
      <c r="D35" s="314"/>
      <c r="E35" s="296" t="s">
        <v>239</v>
      </c>
      <c r="F35" s="297"/>
      <c r="G35" s="298"/>
      <c r="H35" s="296" t="s">
        <v>239</v>
      </c>
      <c r="I35" s="297"/>
      <c r="J35" s="298"/>
      <c r="K35" s="296" t="s">
        <v>239</v>
      </c>
      <c r="L35" s="297"/>
      <c r="M35" s="298"/>
      <c r="N35" s="296" t="s">
        <v>239</v>
      </c>
      <c r="O35" s="297"/>
      <c r="P35" s="298"/>
      <c r="Q35" s="296"/>
      <c r="R35" s="297"/>
      <c r="S35" s="298"/>
      <c r="T35" s="296"/>
      <c r="U35" s="297"/>
      <c r="V35" s="298"/>
      <c r="W35" s="296"/>
      <c r="X35" s="297"/>
      <c r="Y35" s="298"/>
      <c r="Z35" s="296"/>
      <c r="AA35" s="297"/>
      <c r="AB35" s="298"/>
    </row>
    <row r="36" spans="1:28" s="41" customFormat="1" ht="28.95" customHeight="1" x14ac:dyDescent="0.3">
      <c r="A36" s="273"/>
      <c r="B36" s="300"/>
      <c r="C36" s="315"/>
      <c r="D36" s="316"/>
      <c r="E36" s="293"/>
      <c r="F36" s="294"/>
      <c r="G36" s="295"/>
      <c r="H36" s="306"/>
      <c r="I36" s="309"/>
      <c r="J36" s="310"/>
      <c r="K36" s="306"/>
      <c r="L36" s="311"/>
      <c r="M36" s="312"/>
      <c r="N36" s="306"/>
      <c r="O36" s="311"/>
      <c r="P36" s="312"/>
      <c r="Q36" s="306"/>
      <c r="R36" s="309"/>
      <c r="S36" s="310"/>
      <c r="T36" s="293"/>
      <c r="U36" s="294"/>
      <c r="V36" s="295"/>
      <c r="W36" s="293"/>
      <c r="X36" s="294"/>
      <c r="Y36" s="295"/>
      <c r="Z36" s="293"/>
      <c r="AA36" s="294"/>
      <c r="AB36" s="295"/>
    </row>
    <row r="37" spans="1:28" ht="28.95" customHeight="1" x14ac:dyDescent="0.25">
      <c r="A37" s="273"/>
      <c r="B37" s="299">
        <v>10</v>
      </c>
      <c r="C37" s="313" t="s">
        <v>229</v>
      </c>
      <c r="D37" s="314"/>
      <c r="E37" s="329" t="s">
        <v>247</v>
      </c>
      <c r="F37" s="302"/>
      <c r="G37" s="303"/>
      <c r="H37" s="301" t="s">
        <v>239</v>
      </c>
      <c r="I37" s="302" t="s">
        <v>239</v>
      </c>
      <c r="J37" s="303" t="s">
        <v>239</v>
      </c>
      <c r="K37" s="301" t="s">
        <v>239</v>
      </c>
      <c r="L37" s="302"/>
      <c r="M37" s="303"/>
      <c r="N37" s="301" t="s">
        <v>239</v>
      </c>
      <c r="O37" s="302"/>
      <c r="P37" s="303"/>
      <c r="Q37" s="301" t="s">
        <v>255</v>
      </c>
      <c r="R37" s="302"/>
      <c r="S37" s="303"/>
      <c r="T37" s="333" t="s">
        <v>252</v>
      </c>
      <c r="U37" s="334"/>
      <c r="V37" s="335"/>
      <c r="W37" s="301" t="s">
        <v>249</v>
      </c>
      <c r="X37" s="302"/>
      <c r="Y37" s="303"/>
      <c r="Z37" s="301" t="s">
        <v>263</v>
      </c>
      <c r="AA37" s="302"/>
      <c r="AB37" s="303"/>
    </row>
    <row r="38" spans="1:28" s="41" customFormat="1" ht="28.95" customHeight="1" x14ac:dyDescent="0.3">
      <c r="A38" s="273"/>
      <c r="B38" s="300"/>
      <c r="C38" s="315"/>
      <c r="D38" s="316"/>
      <c r="E38" s="304" t="s">
        <v>149</v>
      </c>
      <c r="F38" s="290"/>
      <c r="G38" s="291"/>
      <c r="H38" s="305"/>
      <c r="I38" s="290"/>
      <c r="J38" s="291"/>
      <c r="K38" s="289"/>
      <c r="L38" s="290"/>
      <c r="M38" s="291"/>
      <c r="N38" s="289"/>
      <c r="O38" s="290"/>
      <c r="P38" s="291"/>
      <c r="Q38" s="305" t="s">
        <v>254</v>
      </c>
      <c r="R38" s="290"/>
      <c r="S38" s="291"/>
      <c r="T38" s="414" t="s">
        <v>140</v>
      </c>
      <c r="U38" s="415"/>
      <c r="V38" s="416"/>
      <c r="W38" s="304" t="s">
        <v>248</v>
      </c>
      <c r="X38" s="290"/>
      <c r="Y38" s="291"/>
      <c r="Z38" s="305" t="s">
        <v>264</v>
      </c>
      <c r="AA38" s="290"/>
      <c r="AB38" s="291"/>
    </row>
    <row r="39" spans="1:28" s="40" customFormat="1" ht="28.95" customHeight="1" x14ac:dyDescent="0.25">
      <c r="A39" s="273"/>
      <c r="B39" s="299">
        <v>11</v>
      </c>
      <c r="C39" s="313" t="s">
        <v>230</v>
      </c>
      <c r="D39" s="314"/>
      <c r="E39" s="326" t="s">
        <v>304</v>
      </c>
      <c r="F39" s="297"/>
      <c r="G39" s="298"/>
      <c r="H39" s="325" t="s">
        <v>239</v>
      </c>
      <c r="I39" s="294" t="s">
        <v>239</v>
      </c>
      <c r="J39" s="295" t="s">
        <v>239</v>
      </c>
      <c r="K39" s="296" t="s">
        <v>239</v>
      </c>
      <c r="L39" s="297"/>
      <c r="M39" s="298"/>
      <c r="N39" s="296" t="s">
        <v>239</v>
      </c>
      <c r="O39" s="297"/>
      <c r="P39" s="298"/>
      <c r="Q39" s="296"/>
      <c r="R39" s="297"/>
      <c r="S39" s="298"/>
      <c r="T39" s="325"/>
      <c r="U39" s="294"/>
      <c r="V39" s="295"/>
      <c r="W39" s="325"/>
      <c r="X39" s="294"/>
      <c r="Y39" s="295"/>
      <c r="Z39" s="325"/>
      <c r="AA39" s="294"/>
      <c r="AB39" s="295"/>
    </row>
    <row r="40" spans="1:28" s="41" customFormat="1" ht="28.95" customHeight="1" x14ac:dyDescent="0.3">
      <c r="A40" s="273"/>
      <c r="B40" s="300"/>
      <c r="C40" s="315"/>
      <c r="D40" s="316"/>
      <c r="E40" s="323" t="s">
        <v>300</v>
      </c>
      <c r="F40" s="294"/>
      <c r="G40" s="295"/>
      <c r="H40" s="306"/>
      <c r="I40" s="294"/>
      <c r="J40" s="295"/>
      <c r="K40" s="306"/>
      <c r="L40" s="311"/>
      <c r="M40" s="312"/>
      <c r="N40" s="306"/>
      <c r="O40" s="311"/>
      <c r="P40" s="312"/>
      <c r="Q40" s="306"/>
      <c r="R40" s="309"/>
      <c r="S40" s="310"/>
      <c r="T40" s="293"/>
      <c r="U40" s="294"/>
      <c r="V40" s="295"/>
      <c r="W40" s="293"/>
      <c r="X40" s="294"/>
      <c r="Y40" s="295"/>
      <c r="Z40" s="293"/>
      <c r="AA40" s="294"/>
      <c r="AB40" s="295"/>
    </row>
    <row r="41" spans="1:28" ht="28.95" customHeight="1" x14ac:dyDescent="0.25">
      <c r="A41" s="273"/>
      <c r="B41" s="299">
        <v>12</v>
      </c>
      <c r="C41" s="313" t="s">
        <v>231</v>
      </c>
      <c r="D41" s="314"/>
      <c r="E41" s="301" t="s">
        <v>413</v>
      </c>
      <c r="F41" s="302"/>
      <c r="G41" s="303"/>
      <c r="H41" s="301" t="s">
        <v>239</v>
      </c>
      <c r="I41" s="302" t="s">
        <v>239</v>
      </c>
      <c r="J41" s="303" t="s">
        <v>239</v>
      </c>
      <c r="K41" s="301" t="s">
        <v>239</v>
      </c>
      <c r="L41" s="302"/>
      <c r="M41" s="303"/>
      <c r="N41" s="301" t="s">
        <v>239</v>
      </c>
      <c r="O41" s="302"/>
      <c r="P41" s="303"/>
      <c r="Q41" s="301"/>
      <c r="R41" s="302"/>
      <c r="S41" s="303"/>
      <c r="T41" s="301"/>
      <c r="U41" s="302"/>
      <c r="V41" s="303"/>
      <c r="W41" s="301"/>
      <c r="X41" s="302"/>
      <c r="Y41" s="303"/>
      <c r="Z41" s="301"/>
      <c r="AA41" s="302"/>
      <c r="AB41" s="303"/>
    </row>
    <row r="42" spans="1:28" s="41" customFormat="1" ht="28.95" customHeight="1" x14ac:dyDescent="0.3">
      <c r="A42" s="273"/>
      <c r="B42" s="300"/>
      <c r="C42" s="315"/>
      <c r="D42" s="316"/>
      <c r="E42" s="304" t="s">
        <v>303</v>
      </c>
      <c r="F42" s="290"/>
      <c r="G42" s="291"/>
      <c r="H42" s="330"/>
      <c r="I42" s="290"/>
      <c r="J42" s="291"/>
      <c r="K42" s="289"/>
      <c r="L42" s="290"/>
      <c r="M42" s="291"/>
      <c r="N42" s="289"/>
      <c r="O42" s="290"/>
      <c r="P42" s="291"/>
      <c r="Q42" s="289"/>
      <c r="R42" s="290"/>
      <c r="S42" s="291"/>
      <c r="T42" s="289"/>
      <c r="U42" s="290"/>
      <c r="V42" s="291"/>
      <c r="W42" s="289"/>
      <c r="X42" s="290"/>
      <c r="Y42" s="291"/>
      <c r="Z42" s="289"/>
      <c r="AA42" s="290"/>
      <c r="AB42" s="291"/>
    </row>
    <row r="43" spans="1:28" s="43" customFormat="1" ht="28.95" customHeight="1" x14ac:dyDescent="0.3">
      <c r="A43" s="273"/>
      <c r="B43" s="299">
        <v>13</v>
      </c>
      <c r="C43" s="313" t="s">
        <v>232</v>
      </c>
      <c r="D43" s="314"/>
      <c r="E43" s="307" t="s">
        <v>247</v>
      </c>
      <c r="F43" s="297"/>
      <c r="G43" s="298"/>
      <c r="H43" s="307" t="s">
        <v>239</v>
      </c>
      <c r="I43" s="297" t="s">
        <v>239</v>
      </c>
      <c r="J43" s="298" t="s">
        <v>239</v>
      </c>
      <c r="K43" s="296" t="s">
        <v>239</v>
      </c>
      <c r="L43" s="297"/>
      <c r="M43" s="298"/>
      <c r="N43" s="296" t="s">
        <v>239</v>
      </c>
      <c r="O43" s="297"/>
      <c r="P43" s="298"/>
      <c r="Q43" s="296" t="s">
        <v>255</v>
      </c>
      <c r="R43" s="297"/>
      <c r="S43" s="298"/>
      <c r="T43" s="307" t="s">
        <v>252</v>
      </c>
      <c r="U43" s="297"/>
      <c r="V43" s="298"/>
      <c r="W43" s="326" t="s">
        <v>249</v>
      </c>
      <c r="X43" s="297"/>
      <c r="Y43" s="298"/>
      <c r="Z43" s="296" t="s">
        <v>263</v>
      </c>
      <c r="AA43" s="297"/>
      <c r="AB43" s="298"/>
    </row>
    <row r="44" spans="1:28" s="41" customFormat="1" ht="28.95" customHeight="1" x14ac:dyDescent="0.3">
      <c r="A44" s="273"/>
      <c r="B44" s="300"/>
      <c r="C44" s="315"/>
      <c r="D44" s="316"/>
      <c r="E44" s="308" t="s">
        <v>149</v>
      </c>
      <c r="F44" s="294"/>
      <c r="G44" s="295"/>
      <c r="H44" s="413"/>
      <c r="I44" s="294"/>
      <c r="J44" s="295"/>
      <c r="K44" s="306"/>
      <c r="L44" s="311"/>
      <c r="M44" s="312"/>
      <c r="N44" s="306"/>
      <c r="O44" s="311"/>
      <c r="P44" s="312"/>
      <c r="Q44" s="306" t="s">
        <v>254</v>
      </c>
      <c r="R44" s="309"/>
      <c r="S44" s="310"/>
      <c r="T44" s="308" t="s">
        <v>140</v>
      </c>
      <c r="U44" s="294"/>
      <c r="V44" s="295"/>
      <c r="W44" s="306" t="s">
        <v>248</v>
      </c>
      <c r="X44" s="309"/>
      <c r="Y44" s="310"/>
      <c r="Z44" s="306" t="s">
        <v>264</v>
      </c>
      <c r="AA44" s="294"/>
      <c r="AB44" s="295"/>
    </row>
    <row r="45" spans="1:28" ht="28.95" customHeight="1" x14ac:dyDescent="0.25">
      <c r="A45" s="273"/>
      <c r="B45" s="299">
        <v>14</v>
      </c>
      <c r="C45" s="313" t="s">
        <v>233</v>
      </c>
      <c r="D45" s="314"/>
      <c r="E45" s="301" t="s">
        <v>304</v>
      </c>
      <c r="F45" s="302"/>
      <c r="G45" s="303"/>
      <c r="H45" s="301" t="s">
        <v>239</v>
      </c>
      <c r="I45" s="302" t="s">
        <v>239</v>
      </c>
      <c r="J45" s="303" t="s">
        <v>239</v>
      </c>
      <c r="K45" s="301" t="s">
        <v>239</v>
      </c>
      <c r="L45" s="302"/>
      <c r="M45" s="303"/>
      <c r="N45" s="301" t="s">
        <v>239</v>
      </c>
      <c r="O45" s="302"/>
      <c r="P45" s="303"/>
      <c r="Q45" s="301"/>
      <c r="R45" s="302"/>
      <c r="S45" s="303"/>
      <c r="T45" s="301"/>
      <c r="U45" s="302"/>
      <c r="V45" s="303"/>
      <c r="W45" s="301"/>
      <c r="X45" s="302"/>
      <c r="Y45" s="303"/>
      <c r="Z45" s="301"/>
      <c r="AA45" s="302"/>
      <c r="AB45" s="303"/>
    </row>
    <row r="46" spans="1:28" s="41" customFormat="1" ht="28.95" customHeight="1" x14ac:dyDescent="0.3">
      <c r="A46" s="273"/>
      <c r="B46" s="300"/>
      <c r="C46" s="315"/>
      <c r="D46" s="316"/>
      <c r="E46" s="304" t="s">
        <v>300</v>
      </c>
      <c r="F46" s="290"/>
      <c r="G46" s="291"/>
      <c r="H46" s="330"/>
      <c r="I46" s="290"/>
      <c r="J46" s="291"/>
      <c r="K46" s="289"/>
      <c r="L46" s="290"/>
      <c r="M46" s="291"/>
      <c r="N46" s="289"/>
      <c r="O46" s="290"/>
      <c r="P46" s="291"/>
      <c r="Q46" s="289"/>
      <c r="R46" s="290"/>
      <c r="S46" s="291"/>
      <c r="T46" s="289"/>
      <c r="U46" s="290"/>
      <c r="V46" s="291"/>
      <c r="W46" s="289"/>
      <c r="X46" s="290"/>
      <c r="Y46" s="291"/>
      <c r="Z46" s="289"/>
      <c r="AA46" s="290"/>
      <c r="AB46" s="291"/>
    </row>
    <row r="47" spans="1:28" s="43" customFormat="1" ht="28.95" customHeight="1" x14ac:dyDescent="0.3">
      <c r="A47" s="273"/>
      <c r="B47" s="299">
        <v>15</v>
      </c>
      <c r="C47" s="313" t="s">
        <v>233</v>
      </c>
      <c r="D47" s="314"/>
      <c r="E47" s="307" t="s">
        <v>413</v>
      </c>
      <c r="F47" s="327"/>
      <c r="G47" s="328"/>
      <c r="H47" s="307" t="s">
        <v>239</v>
      </c>
      <c r="I47" s="297" t="s">
        <v>239</v>
      </c>
      <c r="J47" s="298" t="s">
        <v>239</v>
      </c>
      <c r="K47" s="296" t="s">
        <v>239</v>
      </c>
      <c r="L47" s="297"/>
      <c r="M47" s="298"/>
      <c r="N47" s="296" t="s">
        <v>239</v>
      </c>
      <c r="O47" s="297"/>
      <c r="P47" s="298"/>
      <c r="Q47" s="296"/>
      <c r="R47" s="297"/>
      <c r="S47" s="298"/>
      <c r="T47" s="307"/>
      <c r="U47" s="297"/>
      <c r="V47" s="298"/>
      <c r="W47" s="307"/>
      <c r="X47" s="297"/>
      <c r="Y47" s="298"/>
      <c r="Z47" s="307"/>
      <c r="AA47" s="297"/>
      <c r="AB47" s="298"/>
    </row>
    <row r="48" spans="1:28" s="39" customFormat="1" ht="28.95" customHeight="1" x14ac:dyDescent="0.25">
      <c r="A48" s="273"/>
      <c r="B48" s="300"/>
      <c r="C48" s="315"/>
      <c r="D48" s="316"/>
      <c r="E48" s="308" t="s">
        <v>303</v>
      </c>
      <c r="F48" s="294"/>
      <c r="G48" s="295"/>
      <c r="H48" s="308"/>
      <c r="I48" s="294"/>
      <c r="J48" s="295"/>
      <c r="K48" s="306"/>
      <c r="L48" s="311"/>
      <c r="M48" s="312"/>
      <c r="N48" s="306"/>
      <c r="O48" s="311"/>
      <c r="P48" s="312"/>
      <c r="Q48" s="306"/>
      <c r="R48" s="309"/>
      <c r="S48" s="310"/>
      <c r="T48" s="293"/>
      <c r="U48" s="294"/>
      <c r="V48" s="295"/>
      <c r="W48" s="293"/>
      <c r="X48" s="294"/>
      <c r="Y48" s="295"/>
      <c r="Z48" s="293"/>
      <c r="AA48" s="294"/>
      <c r="AB48" s="295"/>
    </row>
    <row r="49" spans="1:28" s="30" customFormat="1" ht="28.95" customHeight="1" x14ac:dyDescent="0.25">
      <c r="A49" s="273"/>
      <c r="B49" s="299">
        <v>16</v>
      </c>
      <c r="C49" s="313" t="s">
        <v>234</v>
      </c>
      <c r="D49" s="314"/>
      <c r="E49" s="329" t="s">
        <v>247</v>
      </c>
      <c r="F49" s="302"/>
      <c r="G49" s="303"/>
      <c r="H49" s="301" t="s">
        <v>239</v>
      </c>
      <c r="I49" s="302" t="s">
        <v>239</v>
      </c>
      <c r="J49" s="303" t="s">
        <v>239</v>
      </c>
      <c r="K49" s="301" t="s">
        <v>239</v>
      </c>
      <c r="L49" s="302"/>
      <c r="M49" s="303"/>
      <c r="N49" s="301" t="s">
        <v>239</v>
      </c>
      <c r="O49" s="302"/>
      <c r="P49" s="303"/>
      <c r="Q49" s="301" t="s">
        <v>255</v>
      </c>
      <c r="R49" s="302"/>
      <c r="S49" s="303"/>
      <c r="T49" s="301" t="s">
        <v>245</v>
      </c>
      <c r="U49" s="302"/>
      <c r="V49" s="303"/>
      <c r="W49" s="301" t="s">
        <v>249</v>
      </c>
      <c r="X49" s="302"/>
      <c r="Y49" s="303"/>
      <c r="Z49" s="301" t="s">
        <v>263</v>
      </c>
      <c r="AA49" s="302"/>
      <c r="AB49" s="303"/>
    </row>
    <row r="50" spans="1:28" s="39" customFormat="1" ht="28.95" customHeight="1" x14ac:dyDescent="0.25">
      <c r="A50" s="273"/>
      <c r="B50" s="300"/>
      <c r="C50" s="315"/>
      <c r="D50" s="316"/>
      <c r="E50" s="304" t="s">
        <v>149</v>
      </c>
      <c r="F50" s="290"/>
      <c r="G50" s="291"/>
      <c r="H50" s="331"/>
      <c r="I50" s="290"/>
      <c r="J50" s="291"/>
      <c r="K50" s="289"/>
      <c r="L50" s="290"/>
      <c r="M50" s="291"/>
      <c r="N50" s="289"/>
      <c r="O50" s="290"/>
      <c r="P50" s="291"/>
      <c r="Q50" s="305" t="s">
        <v>254</v>
      </c>
      <c r="R50" s="290"/>
      <c r="S50" s="291"/>
      <c r="T50" s="304" t="s">
        <v>246</v>
      </c>
      <c r="U50" s="317"/>
      <c r="V50" s="318"/>
      <c r="W50" s="304" t="s">
        <v>248</v>
      </c>
      <c r="X50" s="290"/>
      <c r="Y50" s="291"/>
      <c r="Z50" s="305" t="s">
        <v>264</v>
      </c>
      <c r="AA50" s="290"/>
      <c r="AB50" s="291"/>
    </row>
    <row r="51" spans="1:28" s="43" customFormat="1" ht="28.95" customHeight="1" x14ac:dyDescent="0.3">
      <c r="A51" s="273"/>
      <c r="B51" s="299">
        <v>17</v>
      </c>
      <c r="C51" s="313" t="s">
        <v>236</v>
      </c>
      <c r="D51" s="314"/>
      <c r="E51" s="307" t="s">
        <v>304</v>
      </c>
      <c r="F51" s="297"/>
      <c r="G51" s="298"/>
      <c r="H51" s="307" t="s">
        <v>239</v>
      </c>
      <c r="I51" s="297" t="s">
        <v>239</v>
      </c>
      <c r="J51" s="298" t="s">
        <v>239</v>
      </c>
      <c r="K51" s="296" t="s">
        <v>239</v>
      </c>
      <c r="L51" s="297"/>
      <c r="M51" s="298"/>
      <c r="N51" s="296" t="s">
        <v>239</v>
      </c>
      <c r="O51" s="297"/>
      <c r="P51" s="298"/>
      <c r="Q51" s="307"/>
      <c r="R51" s="297"/>
      <c r="S51" s="298"/>
      <c r="T51" s="307"/>
      <c r="U51" s="297"/>
      <c r="V51" s="298"/>
      <c r="W51" s="307"/>
      <c r="X51" s="297"/>
      <c r="Y51" s="298"/>
      <c r="Z51" s="307"/>
      <c r="AA51" s="297"/>
      <c r="AB51" s="298"/>
    </row>
    <row r="52" spans="1:28" s="39" customFormat="1" ht="28.95" customHeight="1" x14ac:dyDescent="0.25">
      <c r="A52" s="273"/>
      <c r="B52" s="300"/>
      <c r="C52" s="315"/>
      <c r="D52" s="316"/>
      <c r="E52" s="308" t="s">
        <v>300</v>
      </c>
      <c r="F52" s="294"/>
      <c r="G52" s="295"/>
      <c r="H52" s="308"/>
      <c r="I52" s="294"/>
      <c r="J52" s="295"/>
      <c r="K52" s="306"/>
      <c r="L52" s="309"/>
      <c r="M52" s="310"/>
      <c r="N52" s="306"/>
      <c r="O52" s="309"/>
      <c r="P52" s="310"/>
      <c r="Q52" s="293"/>
      <c r="R52" s="294"/>
      <c r="S52" s="295"/>
      <c r="T52" s="293"/>
      <c r="U52" s="294"/>
      <c r="V52" s="295"/>
      <c r="W52" s="293"/>
      <c r="X52" s="294"/>
      <c r="Y52" s="295"/>
      <c r="Z52" s="293"/>
      <c r="AA52" s="294"/>
      <c r="AB52" s="295"/>
    </row>
    <row r="53" spans="1:28" ht="28.95" customHeight="1" x14ac:dyDescent="0.25">
      <c r="A53" s="273"/>
      <c r="B53" s="299">
        <v>18</v>
      </c>
      <c r="C53" s="313" t="s">
        <v>235</v>
      </c>
      <c r="D53" s="314"/>
      <c r="E53" s="301" t="s">
        <v>413</v>
      </c>
      <c r="F53" s="302"/>
      <c r="G53" s="303"/>
      <c r="H53" s="301" t="s">
        <v>239</v>
      </c>
      <c r="I53" s="302" t="s">
        <v>239</v>
      </c>
      <c r="J53" s="303" t="s">
        <v>239</v>
      </c>
      <c r="K53" s="301" t="s">
        <v>239</v>
      </c>
      <c r="L53" s="302"/>
      <c r="M53" s="303"/>
      <c r="N53" s="301" t="s">
        <v>239</v>
      </c>
      <c r="O53" s="302"/>
      <c r="P53" s="303"/>
      <c r="Q53" s="301"/>
      <c r="R53" s="302"/>
      <c r="S53" s="303"/>
      <c r="T53" s="301"/>
      <c r="U53" s="302"/>
      <c r="V53" s="303"/>
      <c r="W53" s="301"/>
      <c r="X53" s="302"/>
      <c r="Y53" s="303"/>
      <c r="Z53" s="301"/>
      <c r="AA53" s="302"/>
      <c r="AB53" s="303"/>
    </row>
    <row r="54" spans="1:28" s="39" customFormat="1" ht="28.95" customHeight="1" x14ac:dyDescent="0.25">
      <c r="A54" s="156"/>
      <c r="B54" s="300"/>
      <c r="C54" s="315"/>
      <c r="D54" s="316"/>
      <c r="E54" s="304" t="s">
        <v>303</v>
      </c>
      <c r="F54" s="290"/>
      <c r="G54" s="291"/>
      <c r="H54" s="304"/>
      <c r="I54" s="290"/>
      <c r="J54" s="291"/>
      <c r="K54" s="289"/>
      <c r="L54" s="290"/>
      <c r="M54" s="291"/>
      <c r="N54" s="289"/>
      <c r="O54" s="290"/>
      <c r="P54" s="291"/>
      <c r="Q54" s="289"/>
      <c r="R54" s="290"/>
      <c r="S54" s="291"/>
      <c r="T54" s="289"/>
      <c r="U54" s="290"/>
      <c r="V54" s="291"/>
      <c r="W54" s="289"/>
      <c r="X54" s="290"/>
      <c r="Y54" s="291"/>
      <c r="Z54" s="289"/>
      <c r="AA54" s="290"/>
      <c r="AB54" s="291"/>
    </row>
    <row r="55" spans="1:28" ht="16.5" customHeight="1" x14ac:dyDescent="0.25">
      <c r="A55" s="12"/>
      <c r="B55" s="185"/>
      <c r="C55" s="185"/>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6"/>
    </row>
  </sheetData>
  <sheetProtection selectLockedCells="1" selectUnlockedCells="1"/>
  <mergeCells count="453">
    <mergeCell ref="H54:J54"/>
    <mergeCell ref="H18:AB18"/>
    <mergeCell ref="H37:J37"/>
    <mergeCell ref="H38:J38"/>
    <mergeCell ref="H39:J39"/>
    <mergeCell ref="H40:J40"/>
    <mergeCell ref="H41:J41"/>
    <mergeCell ref="H42:J42"/>
    <mergeCell ref="H43:J43"/>
    <mergeCell ref="H44:J44"/>
    <mergeCell ref="H45:J45"/>
    <mergeCell ref="T45:V45"/>
    <mergeCell ref="T51:V51"/>
    <mergeCell ref="Z26:AB26"/>
    <mergeCell ref="W24:Y24"/>
    <mergeCell ref="T38:V38"/>
    <mergeCell ref="W37:Y37"/>
    <mergeCell ref="K37:M37"/>
    <mergeCell ref="N37:P37"/>
    <mergeCell ref="Q37:S37"/>
    <mergeCell ref="W29:Y29"/>
    <mergeCell ref="K29:M29"/>
    <mergeCell ref="N29:P29"/>
    <mergeCell ref="W35:Y35"/>
    <mergeCell ref="E54:G54"/>
    <mergeCell ref="H3:J3"/>
    <mergeCell ref="H4:J4"/>
    <mergeCell ref="H8:J8"/>
    <mergeCell ref="H9:J9"/>
    <mergeCell ref="H5:J5"/>
    <mergeCell ref="H6:J6"/>
    <mergeCell ref="H7:J7"/>
    <mergeCell ref="H10:J10"/>
    <mergeCell ref="H11:J11"/>
    <mergeCell ref="H12:J12"/>
    <mergeCell ref="H13:J13"/>
    <mergeCell ref="H14:J14"/>
    <mergeCell ref="H15:J15"/>
    <mergeCell ref="H16:J16"/>
    <mergeCell ref="H17:J17"/>
    <mergeCell ref="H19:J19"/>
    <mergeCell ref="H20:J20"/>
    <mergeCell ref="H21:J21"/>
    <mergeCell ref="H22:J22"/>
    <mergeCell ref="H23:J23"/>
    <mergeCell ref="H24:J24"/>
    <mergeCell ref="H25:J25"/>
    <mergeCell ref="H26:J26"/>
    <mergeCell ref="E37:G37"/>
    <mergeCell ref="E38:G38"/>
    <mergeCell ref="E39:G39"/>
    <mergeCell ref="E40:G40"/>
    <mergeCell ref="E41:G41"/>
    <mergeCell ref="E42:G42"/>
    <mergeCell ref="E43:G43"/>
    <mergeCell ref="E44:G44"/>
    <mergeCell ref="E45:G45"/>
    <mergeCell ref="E17:G17"/>
    <mergeCell ref="E19:G19"/>
    <mergeCell ref="E20:G20"/>
    <mergeCell ref="E21:G21"/>
    <mergeCell ref="E22:G22"/>
    <mergeCell ref="E23:G23"/>
    <mergeCell ref="E24:G24"/>
    <mergeCell ref="E25:G25"/>
    <mergeCell ref="E26:G26"/>
    <mergeCell ref="B5:D5"/>
    <mergeCell ref="T5:V5"/>
    <mergeCell ref="T9:V9"/>
    <mergeCell ref="W9:Y9"/>
    <mergeCell ref="K9:M9"/>
    <mergeCell ref="E9:G9"/>
    <mergeCell ref="E5:G5"/>
    <mergeCell ref="Z10:AB10"/>
    <mergeCell ref="N9:P9"/>
    <mergeCell ref="Q9:S9"/>
    <mergeCell ref="Z9:AB9"/>
    <mergeCell ref="W5:Y5"/>
    <mergeCell ref="K5:M5"/>
    <mergeCell ref="N5:P5"/>
    <mergeCell ref="Q5:S5"/>
    <mergeCell ref="Z5:AB5"/>
    <mergeCell ref="W6:Y6"/>
    <mergeCell ref="K6:M6"/>
    <mergeCell ref="N6:P6"/>
    <mergeCell ref="Q6:S6"/>
    <mergeCell ref="Z6:AB6"/>
    <mergeCell ref="W7:Y7"/>
    <mergeCell ref="K7:M7"/>
    <mergeCell ref="Z7:AB7"/>
    <mergeCell ref="B3:D3"/>
    <mergeCell ref="T3:V3"/>
    <mergeCell ref="W3:Y3"/>
    <mergeCell ref="K3:M3"/>
    <mergeCell ref="N3:P3"/>
    <mergeCell ref="Q3:S3"/>
    <mergeCell ref="Z3:AB3"/>
    <mergeCell ref="E3:G3"/>
    <mergeCell ref="T6:V6"/>
    <mergeCell ref="N4:P4"/>
    <mergeCell ref="Q4:S4"/>
    <mergeCell ref="Z4:AB4"/>
    <mergeCell ref="T8:V8"/>
    <mergeCell ref="W8:Y8"/>
    <mergeCell ref="K8:M8"/>
    <mergeCell ref="N8:P8"/>
    <mergeCell ref="Q8:S8"/>
    <mergeCell ref="Z8:AB8"/>
    <mergeCell ref="T4:V4"/>
    <mergeCell ref="W4:Y4"/>
    <mergeCell ref="K4:M4"/>
    <mergeCell ref="E4:G4"/>
    <mergeCell ref="E8:G8"/>
    <mergeCell ref="E6:G6"/>
    <mergeCell ref="B13:D13"/>
    <mergeCell ref="T13:V13"/>
    <mergeCell ref="W13:Y13"/>
    <mergeCell ref="K13:M13"/>
    <mergeCell ref="N13:P13"/>
    <mergeCell ref="Q13:S13"/>
    <mergeCell ref="N7:P7"/>
    <mergeCell ref="Q7:S7"/>
    <mergeCell ref="B10:D10"/>
    <mergeCell ref="T10:V10"/>
    <mergeCell ref="W10:Y10"/>
    <mergeCell ref="K10:M10"/>
    <mergeCell ref="N10:P10"/>
    <mergeCell ref="Q10:S10"/>
    <mergeCell ref="T7:V7"/>
    <mergeCell ref="E7:G7"/>
    <mergeCell ref="E10:G10"/>
    <mergeCell ref="E11:G11"/>
    <mergeCell ref="E12:G12"/>
    <mergeCell ref="E13:G13"/>
    <mergeCell ref="Z11:AB11"/>
    <mergeCell ref="T12:V12"/>
    <mergeCell ref="W12:Y12"/>
    <mergeCell ref="K12:M12"/>
    <mergeCell ref="N12:P12"/>
    <mergeCell ref="Q12:S12"/>
    <mergeCell ref="Z12:AB12"/>
    <mergeCell ref="T11:V11"/>
    <mergeCell ref="W11:Y11"/>
    <mergeCell ref="K11:M11"/>
    <mergeCell ref="N11:P11"/>
    <mergeCell ref="Q11:S11"/>
    <mergeCell ref="E14:G14"/>
    <mergeCell ref="E15:G15"/>
    <mergeCell ref="Q16:S16"/>
    <mergeCell ref="Z16:AB16"/>
    <mergeCell ref="T16:V16"/>
    <mergeCell ref="W16:Y16"/>
    <mergeCell ref="K16:M16"/>
    <mergeCell ref="N16:P16"/>
    <mergeCell ref="Z13:AB13"/>
    <mergeCell ref="T14:V14"/>
    <mergeCell ref="W14:Y14"/>
    <mergeCell ref="K14:M14"/>
    <mergeCell ref="N14:P14"/>
    <mergeCell ref="Q14:S14"/>
    <mergeCell ref="Z14:AB14"/>
    <mergeCell ref="T15:V15"/>
    <mergeCell ref="W15:Y15"/>
    <mergeCell ref="K15:M15"/>
    <mergeCell ref="N15:P15"/>
    <mergeCell ref="Q15:S15"/>
    <mergeCell ref="Z15:AB15"/>
    <mergeCell ref="E16:G16"/>
    <mergeCell ref="C37:D38"/>
    <mergeCell ref="Z17:AB17"/>
    <mergeCell ref="A18:A53"/>
    <mergeCell ref="B18:D18"/>
    <mergeCell ref="B17:D17"/>
    <mergeCell ref="T17:V17"/>
    <mergeCell ref="W17:Y17"/>
    <mergeCell ref="K17:M17"/>
    <mergeCell ref="N17:P17"/>
    <mergeCell ref="Q17:S17"/>
    <mergeCell ref="C53:D54"/>
    <mergeCell ref="C51:D52"/>
    <mergeCell ref="C49:D50"/>
    <mergeCell ref="C47:D48"/>
    <mergeCell ref="C45:D46"/>
    <mergeCell ref="B25:B26"/>
    <mergeCell ref="T25:V25"/>
    <mergeCell ref="T26:V26"/>
    <mergeCell ref="C43:D44"/>
    <mergeCell ref="C41:D42"/>
    <mergeCell ref="C39:D40"/>
    <mergeCell ref="C25:D26"/>
    <mergeCell ref="C31:D32"/>
    <mergeCell ref="C33:D34"/>
    <mergeCell ref="B27:B28"/>
    <mergeCell ref="C27:D28"/>
    <mergeCell ref="B19:B20"/>
    <mergeCell ref="B21:B22"/>
    <mergeCell ref="C21:D22"/>
    <mergeCell ref="B23:B24"/>
    <mergeCell ref="C23:D24"/>
    <mergeCell ref="T24:V24"/>
    <mergeCell ref="C19:D20"/>
    <mergeCell ref="K24:M24"/>
    <mergeCell ref="N24:P24"/>
    <mergeCell ref="Q24:S24"/>
    <mergeCell ref="T22:V22"/>
    <mergeCell ref="H27:J27"/>
    <mergeCell ref="H28:J28"/>
    <mergeCell ref="E27:G27"/>
    <mergeCell ref="E28:G28"/>
    <mergeCell ref="K21:M21"/>
    <mergeCell ref="N21:P21"/>
    <mergeCell ref="N25:P25"/>
    <mergeCell ref="Q34:S34"/>
    <mergeCell ref="W53:Y53"/>
    <mergeCell ref="K53:M53"/>
    <mergeCell ref="N53:P53"/>
    <mergeCell ref="W51:Y51"/>
    <mergeCell ref="K51:M51"/>
    <mergeCell ref="N51:P51"/>
    <mergeCell ref="Q51:S51"/>
    <mergeCell ref="T53:V53"/>
    <mergeCell ref="T52:V52"/>
    <mergeCell ref="Q53:S53"/>
    <mergeCell ref="W52:Y52"/>
    <mergeCell ref="K52:M52"/>
    <mergeCell ref="N52:P52"/>
    <mergeCell ref="T40:V40"/>
    <mergeCell ref="W40:Y40"/>
    <mergeCell ref="K40:M40"/>
    <mergeCell ref="N40:P40"/>
    <mergeCell ref="Q40:S40"/>
    <mergeCell ref="Q48:S48"/>
    <mergeCell ref="W46:Y46"/>
    <mergeCell ref="K41:M41"/>
    <mergeCell ref="N41:P41"/>
    <mergeCell ref="T37:V37"/>
    <mergeCell ref="T39:V39"/>
    <mergeCell ref="T34:V34"/>
    <mergeCell ref="W34:Y34"/>
    <mergeCell ref="K34:M34"/>
    <mergeCell ref="Z31:AB31"/>
    <mergeCell ref="W33:Y33"/>
    <mergeCell ref="K33:M33"/>
    <mergeCell ref="N33:P33"/>
    <mergeCell ref="Q33:S33"/>
    <mergeCell ref="Z33:AB33"/>
    <mergeCell ref="Z32:AB32"/>
    <mergeCell ref="K35:M35"/>
    <mergeCell ref="N35:P35"/>
    <mergeCell ref="Z21:AB21"/>
    <mergeCell ref="W22:Y22"/>
    <mergeCell ref="K22:M22"/>
    <mergeCell ref="N22:P22"/>
    <mergeCell ref="Q22:S22"/>
    <mergeCell ref="Z22:AB22"/>
    <mergeCell ref="W28:Y28"/>
    <mergeCell ref="K28:M28"/>
    <mergeCell ref="N28:P28"/>
    <mergeCell ref="Q28:S28"/>
    <mergeCell ref="Z28:AB28"/>
    <mergeCell ref="Z23:AB23"/>
    <mergeCell ref="Z27:AB27"/>
    <mergeCell ref="W21:Y21"/>
    <mergeCell ref="Q21:S21"/>
    <mergeCell ref="Z24:AB24"/>
    <mergeCell ref="Z25:AB25"/>
    <mergeCell ref="Q25:S25"/>
    <mergeCell ref="K25:M25"/>
    <mergeCell ref="W25:Y25"/>
    <mergeCell ref="W26:Y26"/>
    <mergeCell ref="K26:M26"/>
    <mergeCell ref="N26:P26"/>
    <mergeCell ref="Q26:S26"/>
    <mergeCell ref="Z51:AB51"/>
    <mergeCell ref="Q41:S41"/>
    <mergeCell ref="Z41:AB41"/>
    <mergeCell ref="W43:Y43"/>
    <mergeCell ref="K43:M43"/>
    <mergeCell ref="N43:P43"/>
    <mergeCell ref="Q43:S43"/>
    <mergeCell ref="Z43:AB43"/>
    <mergeCell ref="W45:Y45"/>
    <mergeCell ref="K45:M45"/>
    <mergeCell ref="N45:P45"/>
    <mergeCell ref="Q45:S45"/>
    <mergeCell ref="Z45:AB45"/>
    <mergeCell ref="N49:P49"/>
    <mergeCell ref="Q49:S49"/>
    <mergeCell ref="Z49:AB49"/>
    <mergeCell ref="Z47:AB47"/>
    <mergeCell ref="W49:Y49"/>
    <mergeCell ref="K49:M49"/>
    <mergeCell ref="T42:V42"/>
    <mergeCell ref="T46:V46"/>
    <mergeCell ref="T50:V50"/>
    <mergeCell ref="T47:V47"/>
    <mergeCell ref="T48:V48"/>
    <mergeCell ref="E49:G49"/>
    <mergeCell ref="E50:G50"/>
    <mergeCell ref="E51:G51"/>
    <mergeCell ref="E52:G52"/>
    <mergeCell ref="E53:G53"/>
    <mergeCell ref="H46:J46"/>
    <mergeCell ref="H47:J47"/>
    <mergeCell ref="H48:J48"/>
    <mergeCell ref="H49:J49"/>
    <mergeCell ref="H50:J50"/>
    <mergeCell ref="H51:J51"/>
    <mergeCell ref="H52:J52"/>
    <mergeCell ref="H53:J53"/>
    <mergeCell ref="Z19:AB19"/>
    <mergeCell ref="T20:V20"/>
    <mergeCell ref="W20:Y20"/>
    <mergeCell ref="K20:M20"/>
    <mergeCell ref="N20:P20"/>
    <mergeCell ref="Q20:S20"/>
    <mergeCell ref="Z20:AB20"/>
    <mergeCell ref="Z34:AB34"/>
    <mergeCell ref="Q36:S36"/>
    <mergeCell ref="Z36:AB36"/>
    <mergeCell ref="Q35:S35"/>
    <mergeCell ref="Z35:AB35"/>
    <mergeCell ref="W19:Y19"/>
    <mergeCell ref="K19:M19"/>
    <mergeCell ref="N19:P19"/>
    <mergeCell ref="Q19:S19"/>
    <mergeCell ref="T23:V23"/>
    <mergeCell ref="W23:Y23"/>
    <mergeCell ref="K23:M23"/>
    <mergeCell ref="N23:P23"/>
    <mergeCell ref="Q23:S23"/>
    <mergeCell ref="T19:V19"/>
    <mergeCell ref="T21:V21"/>
    <mergeCell ref="Z29:AB29"/>
    <mergeCell ref="Z40:AB40"/>
    <mergeCell ref="T27:V27"/>
    <mergeCell ref="W27:Y27"/>
    <mergeCell ref="K27:M27"/>
    <mergeCell ref="N27:P27"/>
    <mergeCell ref="Q27:S27"/>
    <mergeCell ref="T28:V28"/>
    <mergeCell ref="Z37:AB37"/>
    <mergeCell ref="W39:Y39"/>
    <mergeCell ref="K39:M39"/>
    <mergeCell ref="N39:P39"/>
    <mergeCell ref="Q39:S39"/>
    <mergeCell ref="Z39:AB39"/>
    <mergeCell ref="W38:Y38"/>
    <mergeCell ref="K38:M38"/>
    <mergeCell ref="N38:P38"/>
    <mergeCell ref="Q38:S38"/>
    <mergeCell ref="Z38:AB38"/>
    <mergeCell ref="W31:Y31"/>
    <mergeCell ref="Z30:AB30"/>
    <mergeCell ref="B29:B30"/>
    <mergeCell ref="C29:D30"/>
    <mergeCell ref="T30:V30"/>
    <mergeCell ref="W30:Y30"/>
    <mergeCell ref="K30:M30"/>
    <mergeCell ref="N30:P30"/>
    <mergeCell ref="Q30:S30"/>
    <mergeCell ref="T29:V29"/>
    <mergeCell ref="Q29:S29"/>
    <mergeCell ref="H29:J29"/>
    <mergeCell ref="H30:J30"/>
    <mergeCell ref="E29:G29"/>
    <mergeCell ref="E30:G30"/>
    <mergeCell ref="B31:B32"/>
    <mergeCell ref="T32:V32"/>
    <mergeCell ref="W32:Y32"/>
    <mergeCell ref="K32:M32"/>
    <mergeCell ref="N32:P32"/>
    <mergeCell ref="Q32:S32"/>
    <mergeCell ref="T31:V31"/>
    <mergeCell ref="H31:J31"/>
    <mergeCell ref="H32:J32"/>
    <mergeCell ref="K31:M31"/>
    <mergeCell ref="N31:P31"/>
    <mergeCell ref="Q31:S31"/>
    <mergeCell ref="E31:G31"/>
    <mergeCell ref="E32:G32"/>
    <mergeCell ref="K48:M48"/>
    <mergeCell ref="N48:P48"/>
    <mergeCell ref="B33:B34"/>
    <mergeCell ref="B35:B36"/>
    <mergeCell ref="C35:D36"/>
    <mergeCell ref="T36:V36"/>
    <mergeCell ref="W36:Y36"/>
    <mergeCell ref="K36:M36"/>
    <mergeCell ref="N36:P36"/>
    <mergeCell ref="T33:V33"/>
    <mergeCell ref="T35:V35"/>
    <mergeCell ref="N34:P34"/>
    <mergeCell ref="E35:G35"/>
    <mergeCell ref="E36:G36"/>
    <mergeCell ref="H33:J33"/>
    <mergeCell ref="H34:J34"/>
    <mergeCell ref="H35:J35"/>
    <mergeCell ref="H36:J36"/>
    <mergeCell ref="E33:G33"/>
    <mergeCell ref="E34:G34"/>
    <mergeCell ref="E46:G46"/>
    <mergeCell ref="E47:G47"/>
    <mergeCell ref="E48:G48"/>
    <mergeCell ref="W41:Y41"/>
    <mergeCell ref="Q52:S52"/>
    <mergeCell ref="Z52:AB52"/>
    <mergeCell ref="Z44:AB44"/>
    <mergeCell ref="T41:V41"/>
    <mergeCell ref="T43:V43"/>
    <mergeCell ref="W42:Y42"/>
    <mergeCell ref="K42:M42"/>
    <mergeCell ref="N42:P42"/>
    <mergeCell ref="Q42:S42"/>
    <mergeCell ref="Z42:AB42"/>
    <mergeCell ref="Z50:AB50"/>
    <mergeCell ref="T49:V49"/>
    <mergeCell ref="W47:Y47"/>
    <mergeCell ref="K47:M47"/>
    <mergeCell ref="N47:P47"/>
    <mergeCell ref="T44:V44"/>
    <mergeCell ref="W44:Y44"/>
    <mergeCell ref="K44:M44"/>
    <mergeCell ref="N44:P44"/>
    <mergeCell ref="Q44:S44"/>
    <mergeCell ref="N46:P46"/>
    <mergeCell ref="Q46:S46"/>
    <mergeCell ref="Z46:AB46"/>
    <mergeCell ref="W48:Y48"/>
    <mergeCell ref="K46:M46"/>
    <mergeCell ref="C1:E1"/>
    <mergeCell ref="Z48:AB48"/>
    <mergeCell ref="Q47:S47"/>
    <mergeCell ref="B37:B38"/>
    <mergeCell ref="T54:V54"/>
    <mergeCell ref="W54:Y54"/>
    <mergeCell ref="K54:M54"/>
    <mergeCell ref="N54:P54"/>
    <mergeCell ref="Q54:S54"/>
    <mergeCell ref="Z54:AB54"/>
    <mergeCell ref="Z53:AB53"/>
    <mergeCell ref="B39:B40"/>
    <mergeCell ref="B41:B42"/>
    <mergeCell ref="B43:B44"/>
    <mergeCell ref="B45:B46"/>
    <mergeCell ref="B47:B48"/>
    <mergeCell ref="B49:B50"/>
    <mergeCell ref="B51:B52"/>
    <mergeCell ref="B53:B54"/>
    <mergeCell ref="W50:Y50"/>
    <mergeCell ref="K50:M50"/>
    <mergeCell ref="N50:P50"/>
    <mergeCell ref="Q50:S50"/>
  </mergeCells>
  <hyperlinks>
    <hyperlink ref="T26" r:id="rId1" xr:uid="{0F2EE584-E614-49E4-A2B7-288A70082FC1}"/>
    <hyperlink ref="T50" r:id="rId2" xr:uid="{D2140A7C-F01F-43CA-91D8-4735E533D505}"/>
    <hyperlink ref="T32" r:id="rId3" xr:uid="{CB999538-4F2B-425F-B4C7-E37F1F237A08}"/>
    <hyperlink ref="T44" r:id="rId4" xr:uid="{9561A0FE-2703-48EC-8423-A2E437B0F14A}"/>
    <hyperlink ref="W20" r:id="rId5" xr:uid="{79D7CCAE-5B9F-41A9-8968-8944784A5A78}"/>
    <hyperlink ref="W32" r:id="rId6" xr:uid="{4668EBD7-0ED9-4380-9340-CBABF8F282B6}"/>
    <hyperlink ref="W44" r:id="rId7" xr:uid="{BA9FCF88-F2EF-481C-96F8-4BE6DD6D194A}"/>
    <hyperlink ref="W50" r:id="rId8" xr:uid="{BE05B5AE-3486-4865-8F14-877E70542BA9}"/>
    <hyperlink ref="W38" r:id="rId9" xr:uid="{F5ECE613-75E4-49D8-8B6E-FD9D4FA98EE9}"/>
    <hyperlink ref="W26" r:id="rId10" xr:uid="{5016BE4F-4CCF-4D92-B387-B9701A4EA02C}"/>
    <hyperlink ref="K26" r:id="rId11" xr:uid="{AC8695E8-D01B-4FC3-93A4-193ED71C3E29}"/>
    <hyperlink ref="K32" r:id="rId12" xr:uid="{36F460CA-AA17-4E5F-A383-BCB3D5840FC0}"/>
    <hyperlink ref="N26" r:id="rId13" xr:uid="{31EF6D09-CA3D-4612-83E2-1DA3B1A4C742}"/>
    <hyperlink ref="N32" r:id="rId14" xr:uid="{C91738A5-1892-421C-8DF6-B5AC2AF3571A}"/>
    <hyperlink ref="Q20" r:id="rId15" xr:uid="{66A0A613-CFD4-4C90-A04E-B27162D55DFC}"/>
    <hyperlink ref="Q32" r:id="rId16" xr:uid="{C6520236-19B2-41D0-A4F0-E6BFF344E245}"/>
    <hyperlink ref="Q44" r:id="rId17" xr:uid="{6C8AD948-332A-4BE5-86E2-4726D0AAC485}"/>
    <hyperlink ref="Q38" r:id="rId18" xr:uid="{7AD22381-1E2A-4F59-A4C8-4874E4E51B6B}"/>
    <hyperlink ref="Z20" r:id="rId19" xr:uid="{3B66D4CE-31D2-4483-8362-30827ACD169C}"/>
    <hyperlink ref="Z26" r:id="rId20" xr:uid="{357CC8E7-96EE-49C5-AADB-745EF0A9412B}"/>
    <hyperlink ref="Z32" r:id="rId21" xr:uid="{1A962474-19A5-4DE0-874F-2D80F12B243D}"/>
    <hyperlink ref="Z38" r:id="rId22" xr:uid="{3E18A0D5-B809-42A7-A9B9-65FE92D535DD}"/>
    <hyperlink ref="Z44" r:id="rId23" xr:uid="{17A1235A-4521-46BE-AD59-7797097204DE}"/>
    <hyperlink ref="Z50" r:id="rId24" xr:uid="{63899B96-40F6-4658-970E-D9C51937985E}"/>
    <hyperlink ref="T20" r:id="rId25" xr:uid="{18887B75-271F-47E8-8D60-9EE03D865A1E}"/>
    <hyperlink ref="T38" r:id="rId26" xr:uid="{B712DD62-4FCB-4E8C-9848-97CC4141D06E}"/>
    <hyperlink ref="T11" r:id="rId27" xr:uid="{DDEF3FBA-C26C-4D45-91BD-62A577DBE917}"/>
    <hyperlink ref="T14" r:id="rId28" xr:uid="{3F5303F6-0BC5-490B-BBD7-0F9554BB03F4}"/>
    <hyperlink ref="T6" r:id="rId29" xr:uid="{84CBE6DB-1A0B-4198-8B43-F48AD521F11E}"/>
    <hyperlink ref="W6" r:id="rId30" xr:uid="{85413A46-5116-42F1-886A-1D9FBDEF373D}"/>
    <hyperlink ref="W14" r:id="rId31" xr:uid="{3B0162BA-074D-4483-A878-2E27EE8DF3F4}"/>
    <hyperlink ref="W11" r:id="rId32" xr:uid="{8735C5E9-AF84-4A5D-87EC-5F3FA53351EA}"/>
    <hyperlink ref="Q50" r:id="rId33" xr:uid="{B614416A-D2FA-47CC-8C9C-770F8EFC4ADE}"/>
    <hyperlink ref="E38" r:id="rId34" xr:uid="{5D328856-B6B1-4021-BF8D-BC209F231455}"/>
    <hyperlink ref="E44" r:id="rId35" xr:uid="{0F4702D2-4181-403D-B7D4-E63FE1EECAA9}"/>
    <hyperlink ref="E6" r:id="rId36" xr:uid="{ECF975C9-4990-4A0B-AB46-DE27320D39F6}"/>
    <hyperlink ref="E14" r:id="rId37" xr:uid="{B1093DD2-062C-493A-9DD0-6020CD6E0974}"/>
    <hyperlink ref="E11" r:id="rId38" xr:uid="{7887397A-1A6A-4BDE-BCCC-C090AB69116B}"/>
    <hyperlink ref="E50" r:id="rId39" xr:uid="{085460E3-124C-464E-BB6D-5681CAF0FC30}"/>
    <hyperlink ref="E40" r:id="rId40" xr:uid="{BFA48B04-80A3-4FCA-A921-61E7326856CD}"/>
    <hyperlink ref="E42" r:id="rId41" xr:uid="{49EA6119-6E26-4B82-8B77-8F7E21145656}"/>
    <hyperlink ref="E46" r:id="rId42" xr:uid="{B847BDF6-8A6F-4D0D-91FD-A101DA807378}"/>
    <hyperlink ref="E52" r:id="rId43" xr:uid="{B7408BE9-51E9-4A1A-A2BD-043A6FBCBA00}"/>
    <hyperlink ref="E48" r:id="rId44" xr:uid="{4F93E354-DF79-415D-A965-7A151DA63759}"/>
    <hyperlink ref="E54" r:id="rId45" xr:uid="{FF776889-636B-4AF9-9816-2F71EA25AFF8}"/>
    <hyperlink ref="H14" r:id="rId46" xr:uid="{2A13D396-47AD-4696-984D-02C9194600AA}"/>
    <hyperlink ref="H11" r:id="rId47" xr:uid="{CFDD8BEA-5B78-40A3-8A51-65042EA63472}"/>
    <hyperlink ref="H6" r:id="rId48" xr:uid="{AB4E85B0-9206-47E2-9697-3F1BCF2C524C}"/>
    <hyperlink ref="H26" r:id="rId49" xr:uid="{498016CC-8504-4AC0-9BE4-C50A218261A0}"/>
    <hyperlink ref="H28" r:id="rId50" xr:uid="{AB0ADD69-2F9C-4715-83A0-F19D20DB37C2}"/>
  </hyperlinks>
  <pageMargins left="0.2" right="0.2" top="0.25" bottom="0.25" header="0.3" footer="0.3"/>
  <pageSetup paperSize="17" orientation="landscape" r:id="rId5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EAF99-6C2D-4AFA-B270-5311FFC1DD8F}">
  <dimension ref="A1:AB57"/>
  <sheetViews>
    <sheetView zoomScale="76" zoomScaleNormal="76" workbookViewId="0">
      <pane ySplit="6" topLeftCell="A7" activePane="bottomLeft" state="frozen"/>
      <selection pane="bottomLeft" activeCell="E4" sqref="E4:G4"/>
    </sheetView>
  </sheetViews>
  <sheetFormatPr defaultColWidth="9.109375" defaultRowHeight="13.8" x14ac:dyDescent="0.25"/>
  <cols>
    <col min="1" max="1" width="0.88671875" style="9" customWidth="1"/>
    <col min="2" max="2" width="4.5546875" style="9" customWidth="1"/>
    <col min="3" max="3" width="7.5546875" style="9" bestFit="1" customWidth="1"/>
    <col min="4" max="4" width="9.109375" style="9" customWidth="1"/>
    <col min="5" max="5" width="8.88671875" style="9" customWidth="1"/>
    <col min="6" max="6" width="7.6640625" style="9" customWidth="1"/>
    <col min="7" max="7" width="11.109375" style="9" customWidth="1"/>
    <col min="8" max="8" width="9.88671875" style="9" customWidth="1"/>
    <col min="9" max="9" width="8.109375" style="9" customWidth="1"/>
    <col min="10" max="10" width="13.44140625" style="9" customWidth="1"/>
    <col min="11" max="11" width="10.6640625" style="9" customWidth="1"/>
    <col min="12" max="12" width="8.88671875" style="9" customWidth="1"/>
    <col min="13" max="13" width="19" style="9" customWidth="1"/>
    <col min="14" max="14" width="11.6640625" style="9" customWidth="1"/>
    <col min="15" max="15" width="7" style="9" customWidth="1"/>
    <col min="16" max="16" width="11.109375" style="9" customWidth="1"/>
    <col min="17" max="17" width="16.33203125" style="9" customWidth="1"/>
    <col min="18" max="18" width="9.33203125" style="9" customWidth="1"/>
    <col min="19" max="19" width="11.33203125" style="9" customWidth="1"/>
    <col min="20" max="20" width="11.5546875" style="9" customWidth="1"/>
    <col min="21" max="21" width="7.33203125" style="9" customWidth="1"/>
    <col min="22" max="22" width="6.33203125" style="9" customWidth="1"/>
    <col min="23" max="23" width="12.33203125" style="9" customWidth="1"/>
    <col min="24" max="24" width="5.6640625" style="9" customWidth="1"/>
    <col min="25" max="25" width="14.33203125" style="9" customWidth="1"/>
    <col min="26" max="26" width="11.44140625" style="9" customWidth="1"/>
    <col min="27" max="27" width="9.6640625" style="9" customWidth="1"/>
    <col min="28" max="28" width="16.44140625" style="9" customWidth="1"/>
    <col min="29" max="16384" width="9.109375" style="9"/>
  </cols>
  <sheetData>
    <row r="1" spans="1:28" ht="14.4" thickBot="1" x14ac:dyDescent="0.3">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row>
    <row r="2" spans="1:28" s="190" customFormat="1" ht="24" customHeight="1" thickBot="1" x14ac:dyDescent="0.5">
      <c r="B2" s="178" t="s">
        <v>404</v>
      </c>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91"/>
    </row>
    <row r="3" spans="1:28" s="89" customFormat="1" ht="31.95" customHeight="1" thickBot="1" x14ac:dyDescent="0.4">
      <c r="A3" s="88"/>
      <c r="B3" s="417" t="s">
        <v>119</v>
      </c>
      <c r="C3" s="418"/>
      <c r="D3" s="418"/>
      <c r="E3" s="378" t="str">
        <f>'Performance Times'!E4</f>
        <v>South Central, North Central, &amp; Eastern</v>
      </c>
      <c r="F3" s="379"/>
      <c r="G3" s="380"/>
      <c r="H3" s="375" t="str">
        <f>'Performance Times'!F4</f>
        <v>Northwest</v>
      </c>
      <c r="I3" s="376"/>
      <c r="J3" s="377"/>
      <c r="K3" s="375" t="str">
        <f>'Performance Times'!G4</f>
        <v>Northwest &amp; Southwest</v>
      </c>
      <c r="L3" s="376"/>
      <c r="M3" s="377"/>
      <c r="N3" s="419" t="str">
        <f>'Performance Times'!H4</f>
        <v>Northwest &amp; Southwest</v>
      </c>
      <c r="O3" s="420"/>
      <c r="P3" s="421"/>
      <c r="Q3" s="375" t="str">
        <f>'Performance Times'!I4</f>
        <v>ALL REGIONS 
except Northwest</v>
      </c>
      <c r="R3" s="376"/>
      <c r="S3" s="377"/>
      <c r="T3" s="375" t="str">
        <f>'Performance Times'!J4</f>
        <v>ALL REGIONS</v>
      </c>
      <c r="U3" s="376"/>
      <c r="V3" s="377"/>
      <c r="W3" s="375" t="str">
        <f>'Performance Times'!K4</f>
        <v>ALL REGIONS</v>
      </c>
      <c r="X3" s="376"/>
      <c r="Y3" s="377"/>
      <c r="Z3" s="375" t="str">
        <f>'Performance Times'!L4</f>
        <v>ALL REGIONS</v>
      </c>
      <c r="AA3" s="376"/>
      <c r="AB3" s="377"/>
    </row>
    <row r="4" spans="1:28" s="37" customFormat="1" ht="51.75" customHeight="1" thickTop="1" x14ac:dyDescent="0.35">
      <c r="A4" s="35"/>
      <c r="B4" s="153" t="s">
        <v>52</v>
      </c>
      <c r="C4" s="36"/>
      <c r="D4" s="36"/>
      <c r="E4" s="384" t="s">
        <v>106</v>
      </c>
      <c r="F4" s="385"/>
      <c r="G4" s="385"/>
      <c r="H4" s="391" t="s">
        <v>103</v>
      </c>
      <c r="I4" s="392"/>
      <c r="J4" s="393"/>
      <c r="K4" s="426" t="s">
        <v>107</v>
      </c>
      <c r="L4" s="385"/>
      <c r="M4" s="427"/>
      <c r="N4" s="426" t="s">
        <v>105</v>
      </c>
      <c r="O4" s="385"/>
      <c r="P4" s="427"/>
      <c r="Q4" s="426" t="s">
        <v>102</v>
      </c>
      <c r="R4" s="385"/>
      <c r="S4" s="427"/>
      <c r="T4" s="424" t="s">
        <v>101</v>
      </c>
      <c r="U4" s="387"/>
      <c r="V4" s="425"/>
      <c r="W4" s="424" t="s">
        <v>98</v>
      </c>
      <c r="X4" s="387"/>
      <c r="Y4" s="425"/>
      <c r="Z4" s="424" t="s">
        <v>112</v>
      </c>
      <c r="AA4" s="387"/>
      <c r="AB4" s="425"/>
    </row>
    <row r="5" spans="1:28" ht="33" customHeight="1" x14ac:dyDescent="0.25">
      <c r="A5" s="33"/>
      <c r="B5" s="269" t="s">
        <v>115</v>
      </c>
      <c r="C5" s="270"/>
      <c r="D5" s="270"/>
      <c r="E5" s="357" t="s">
        <v>299</v>
      </c>
      <c r="F5" s="358"/>
      <c r="G5" s="358"/>
      <c r="H5" s="394" t="s">
        <v>116</v>
      </c>
      <c r="I5" s="395"/>
      <c r="J5" s="396"/>
      <c r="K5" s="422" t="str">
        <f>'Performance Times'!G5</f>
        <v>Cassidy Ragus</v>
      </c>
      <c r="L5" s="368"/>
      <c r="M5" s="423"/>
      <c r="N5" s="431" t="str">
        <f>'Performance Times'!H5</f>
        <v>Yvonne Westerman</v>
      </c>
      <c r="O5" s="358"/>
      <c r="P5" s="430"/>
      <c r="Q5" s="431" t="str">
        <f>'Performance Times'!I5</f>
        <v>David Koenig</v>
      </c>
      <c r="R5" s="358"/>
      <c r="S5" s="430"/>
      <c r="T5" s="388" t="s">
        <v>287</v>
      </c>
      <c r="U5" s="389"/>
      <c r="V5" s="428"/>
      <c r="W5" s="429" t="s">
        <v>249</v>
      </c>
      <c r="X5" s="358"/>
      <c r="Y5" s="430"/>
      <c r="Z5" s="422" t="str">
        <f>'Performance Times'!L5</f>
        <v xml:space="preserve">Nicole Tarrant </v>
      </c>
      <c r="AA5" s="368"/>
      <c r="AB5" s="423"/>
    </row>
    <row r="6" spans="1:28" s="39" customFormat="1" ht="24.9" customHeight="1" x14ac:dyDescent="0.25">
      <c r="A6" s="33"/>
      <c r="B6" s="153" t="s">
        <v>0</v>
      </c>
      <c r="C6" s="154"/>
      <c r="D6" s="154"/>
      <c r="E6" s="351" t="s">
        <v>300</v>
      </c>
      <c r="F6" s="352"/>
      <c r="G6" s="352"/>
      <c r="H6" s="397" t="s">
        <v>117</v>
      </c>
      <c r="I6" s="398"/>
      <c r="J6" s="399"/>
      <c r="K6" s="440" t="str">
        <f>'Performance Times'!G6</f>
        <v>cassidyragus@metro-elevator.com</v>
      </c>
      <c r="L6" s="361"/>
      <c r="M6" s="441"/>
      <c r="N6" s="440" t="str">
        <f>'Performance Times'!H6</f>
        <v>yvonne@waelevator.com</v>
      </c>
      <c r="O6" s="361"/>
      <c r="P6" s="441"/>
      <c r="Q6" s="440" t="str">
        <f>'Performance Times'!I6</f>
        <v>David.koenig@meus.com</v>
      </c>
      <c r="R6" s="361"/>
      <c r="S6" s="441"/>
      <c r="T6" s="381" t="s">
        <v>140</v>
      </c>
      <c r="U6" s="382"/>
      <c r="V6" s="447"/>
      <c r="W6" s="448" t="s">
        <v>248</v>
      </c>
      <c r="X6" s="352"/>
      <c r="Y6" s="449"/>
      <c r="Z6" s="440" t="str">
        <f>'Performance Times'!L6</f>
        <v>Nicole.tarrant@tkelevator.com</v>
      </c>
      <c r="AA6" s="361"/>
      <c r="AB6" s="441"/>
    </row>
    <row r="7" spans="1:28" s="150" customFormat="1" ht="24.9" customHeight="1" x14ac:dyDescent="0.35">
      <c r="A7" s="149"/>
      <c r="B7" s="153" t="s">
        <v>55</v>
      </c>
      <c r="C7" s="140"/>
      <c r="D7" s="140"/>
      <c r="E7" s="363" t="s">
        <v>301</v>
      </c>
      <c r="F7" s="364"/>
      <c r="G7" s="364"/>
      <c r="H7" s="400" t="s">
        <v>118</v>
      </c>
      <c r="I7" s="401"/>
      <c r="J7" s="402"/>
      <c r="K7" s="444" t="str">
        <f>'Performance Times'!G7</f>
        <v>425-559-8884</v>
      </c>
      <c r="L7" s="445"/>
      <c r="M7" s="446"/>
      <c r="N7" s="444" t="str">
        <f>'Performance Times'!H7</f>
        <v>253-235-0445</v>
      </c>
      <c r="O7" s="445"/>
      <c r="P7" s="446"/>
      <c r="Q7" s="444" t="str">
        <f>'Performance Times'!I7</f>
        <v>425-305-9707</v>
      </c>
      <c r="R7" s="445"/>
      <c r="S7" s="446"/>
      <c r="T7" s="442" t="s">
        <v>139</v>
      </c>
      <c r="U7" s="364"/>
      <c r="V7" s="443"/>
      <c r="W7" s="442" t="s">
        <v>165</v>
      </c>
      <c r="X7" s="364"/>
      <c r="Y7" s="443"/>
      <c r="Z7" s="444" t="str">
        <f>'Performance Times'!L7</f>
        <v>425-260-6365</v>
      </c>
      <c r="AA7" s="445"/>
      <c r="AB7" s="446"/>
    </row>
    <row r="8" spans="1:28" ht="24.9" customHeight="1" x14ac:dyDescent="0.25">
      <c r="A8" s="33"/>
      <c r="B8" s="153" t="s">
        <v>53</v>
      </c>
      <c r="C8" s="154"/>
      <c r="D8" s="154"/>
      <c r="E8" s="357" t="s">
        <v>297</v>
      </c>
      <c r="F8" s="358"/>
      <c r="G8" s="358"/>
      <c r="H8" s="394" t="s">
        <v>113</v>
      </c>
      <c r="I8" s="395"/>
      <c r="J8" s="396"/>
      <c r="K8" s="422" t="str">
        <f>'Performance Times'!G8</f>
        <v>15127 NE 24th St #592</v>
      </c>
      <c r="L8" s="368"/>
      <c r="M8" s="423"/>
      <c r="N8" s="431" t="str">
        <f>'Performance Times'!H8</f>
        <v xml:space="preserve">6716 East Side Dr. NE Ste 1-533 </v>
      </c>
      <c r="O8" s="358"/>
      <c r="P8" s="430"/>
      <c r="Q8" s="431" t="str">
        <f>'Performance Times'!I8</f>
        <v>127 10th ST S STE 100</v>
      </c>
      <c r="R8" s="358"/>
      <c r="S8" s="430"/>
      <c r="T8" s="388" t="s">
        <v>284</v>
      </c>
      <c r="U8" s="389"/>
      <c r="V8" s="428"/>
      <c r="W8" s="431" t="s">
        <v>319</v>
      </c>
      <c r="X8" s="358"/>
      <c r="Y8" s="430"/>
      <c r="Z8" s="422" t="str">
        <f>'Performance Times'!L8</f>
        <v xml:space="preserve">12530 135th Avenue NE </v>
      </c>
      <c r="AA8" s="368"/>
      <c r="AB8" s="423"/>
    </row>
    <row r="9" spans="1:28" ht="24.9" customHeight="1" x14ac:dyDescent="0.25">
      <c r="A9" s="33"/>
      <c r="B9" s="153" t="s">
        <v>54</v>
      </c>
      <c r="C9" s="154"/>
      <c r="D9" s="154"/>
      <c r="E9" s="357" t="s">
        <v>298</v>
      </c>
      <c r="F9" s="358"/>
      <c r="G9" s="358"/>
      <c r="H9" s="394" t="s">
        <v>114</v>
      </c>
      <c r="I9" s="395"/>
      <c r="J9" s="396"/>
      <c r="K9" s="422" t="str">
        <f>'Performance Times'!G9</f>
        <v>Redmond WA 98052</v>
      </c>
      <c r="L9" s="368"/>
      <c r="M9" s="423"/>
      <c r="N9" s="431" t="str">
        <f>'Performance Times'!H9</f>
        <v>Tacoma WA 98422</v>
      </c>
      <c r="O9" s="358"/>
      <c r="P9" s="430"/>
      <c r="Q9" s="431" t="str">
        <f>'Performance Times'!I9</f>
        <v>Kirkland WA 98033</v>
      </c>
      <c r="R9" s="358"/>
      <c r="S9" s="430"/>
      <c r="T9" s="388" t="s">
        <v>285</v>
      </c>
      <c r="U9" s="389"/>
      <c r="V9" s="428"/>
      <c r="W9" s="431" t="s">
        <v>320</v>
      </c>
      <c r="X9" s="358"/>
      <c r="Y9" s="430"/>
      <c r="Z9" s="422" t="str">
        <f>'Performance Times'!L9</f>
        <v>Kirkland WA 98034</v>
      </c>
      <c r="AA9" s="368"/>
      <c r="AB9" s="423"/>
    </row>
    <row r="10" spans="1:28" s="29" customFormat="1" ht="45.6" customHeight="1" x14ac:dyDescent="0.25">
      <c r="A10" s="173"/>
      <c r="B10" s="432" t="s">
        <v>126</v>
      </c>
      <c r="C10" s="433"/>
      <c r="D10" s="433"/>
      <c r="E10" s="439" t="s">
        <v>247</v>
      </c>
      <c r="F10" s="437"/>
      <c r="G10" s="437"/>
      <c r="H10" s="403" t="s">
        <v>241</v>
      </c>
      <c r="I10" s="434"/>
      <c r="J10" s="435"/>
      <c r="K10" s="436" t="str">
        <f>'Performance Times'!G11</f>
        <v>Bethanie Jones / Account Representative</v>
      </c>
      <c r="L10" s="437"/>
      <c r="M10" s="438"/>
      <c r="N10" s="436" t="str">
        <f>'Performance Times'!H11</f>
        <v>Sean McMannis / Chief Problem Solver</v>
      </c>
      <c r="O10" s="437"/>
      <c r="P10" s="438"/>
      <c r="Q10" s="436" t="str">
        <f>'Performance Times'!I11</f>
        <v>Janey Foxe / Branch Administrator</v>
      </c>
      <c r="R10" s="437"/>
      <c r="S10" s="438"/>
      <c r="T10" s="436" t="s">
        <v>291</v>
      </c>
      <c r="U10" s="437"/>
      <c r="V10" s="438"/>
      <c r="W10" s="436" t="s">
        <v>249</v>
      </c>
      <c r="X10" s="437"/>
      <c r="Y10" s="438"/>
      <c r="Z10" s="436" t="str">
        <f>'Performance Times'!L11</f>
        <v>Tara Whitford</v>
      </c>
      <c r="AA10" s="437"/>
      <c r="AB10" s="438"/>
    </row>
    <row r="11" spans="1:28" s="39" customFormat="1" ht="24.9" customHeight="1" x14ac:dyDescent="0.25">
      <c r="A11" s="172"/>
      <c r="B11" s="153" t="s">
        <v>0</v>
      </c>
      <c r="C11" s="154"/>
      <c r="D11" s="154"/>
      <c r="E11" s="351" t="s">
        <v>149</v>
      </c>
      <c r="F11" s="352"/>
      <c r="G11" s="352"/>
      <c r="H11" s="397" t="s">
        <v>127</v>
      </c>
      <c r="I11" s="398"/>
      <c r="J11" s="399"/>
      <c r="K11" s="440" t="str">
        <f>'Performance Times'!G12</f>
        <v>BethanieJones@metro-elevator.com</v>
      </c>
      <c r="L11" s="361"/>
      <c r="M11" s="441"/>
      <c r="N11" s="440" t="str">
        <f>'Performance Times'!H12</f>
        <v>sean@waelevator.com</v>
      </c>
      <c r="O11" s="361"/>
      <c r="P11" s="441"/>
      <c r="Q11" s="440" t="str">
        <f>'Performance Times'!I12</f>
        <v>janey.foxe@meus.com</v>
      </c>
      <c r="R11" s="361"/>
      <c r="S11" s="441"/>
      <c r="T11" s="448" t="s">
        <v>293</v>
      </c>
      <c r="U11" s="352"/>
      <c r="V11" s="449"/>
      <c r="W11" s="448" t="s">
        <v>248</v>
      </c>
      <c r="X11" s="352"/>
      <c r="Y11" s="449"/>
      <c r="Z11" s="440" t="str">
        <f>'Performance Times'!L12</f>
        <v>tara.whitford@tkelevator.com</v>
      </c>
      <c r="AA11" s="361"/>
      <c r="AB11" s="441"/>
    </row>
    <row r="12" spans="1:28" ht="30.6" customHeight="1" x14ac:dyDescent="0.25">
      <c r="A12" s="28"/>
      <c r="B12" s="153" t="s">
        <v>55</v>
      </c>
      <c r="C12" s="154"/>
      <c r="D12" s="154"/>
      <c r="E12" s="452" t="s">
        <v>150</v>
      </c>
      <c r="F12" s="452"/>
      <c r="G12" s="452"/>
      <c r="H12" s="404" t="s">
        <v>290</v>
      </c>
      <c r="I12" s="405"/>
      <c r="J12" s="406"/>
      <c r="K12" s="422" t="str">
        <f>'Performance Times'!G13</f>
        <v>425-559-4609</v>
      </c>
      <c r="L12" s="368"/>
      <c r="M12" s="423"/>
      <c r="N12" s="422" t="str">
        <f>'Performance Times'!H13</f>
        <v>206-482-5119</v>
      </c>
      <c r="O12" s="368"/>
      <c r="P12" s="423"/>
      <c r="Q12" s="422" t="str">
        <f>'Performance Times'!I13</f>
        <v>425-466-2409</v>
      </c>
      <c r="R12" s="368"/>
      <c r="S12" s="423"/>
      <c r="T12" s="451" t="s">
        <v>292</v>
      </c>
      <c r="U12" s="452"/>
      <c r="V12" s="453"/>
      <c r="W12" s="454" t="s">
        <v>165</v>
      </c>
      <c r="X12" s="455"/>
      <c r="Y12" s="456"/>
      <c r="Z12" s="422" t="str">
        <f>'Performance Times'!L13</f>
        <v>253-606-3375</v>
      </c>
      <c r="AA12" s="368"/>
      <c r="AB12" s="423"/>
    </row>
    <row r="13" spans="1:28" ht="45.6" customHeight="1" x14ac:dyDescent="0.25">
      <c r="A13" s="28"/>
      <c r="B13" s="269" t="s">
        <v>130</v>
      </c>
      <c r="C13" s="270"/>
      <c r="D13" s="270"/>
      <c r="E13" s="450" t="s">
        <v>439</v>
      </c>
      <c r="F13" s="368"/>
      <c r="G13" s="368"/>
      <c r="H13" s="403" t="s">
        <v>289</v>
      </c>
      <c r="I13" s="395"/>
      <c r="J13" s="396"/>
      <c r="K13" s="436" t="str">
        <f>'Performance Times'!G14</f>
        <v>Tyler Stone / Finance Manager</v>
      </c>
      <c r="L13" s="437"/>
      <c r="M13" s="438"/>
      <c r="N13" s="436" t="str">
        <f>'Performance Times'!H14</f>
        <v>Sean McMannis / Chief Problem Solver</v>
      </c>
      <c r="O13" s="437"/>
      <c r="P13" s="438"/>
      <c r="Q13" s="422" t="str">
        <f>'Performance Times'!I14</f>
        <v>David Koenig</v>
      </c>
      <c r="R13" s="368"/>
      <c r="S13" s="423"/>
      <c r="T13" s="422" t="s">
        <v>294</v>
      </c>
      <c r="U13" s="368"/>
      <c r="V13" s="423"/>
      <c r="W13" s="436" t="s">
        <v>249</v>
      </c>
      <c r="X13" s="368"/>
      <c r="Y13" s="423"/>
      <c r="Z13" s="422" t="str">
        <f>'Performance Times'!L14</f>
        <v>Nicole Tarrant</v>
      </c>
      <c r="AA13" s="368"/>
      <c r="AB13" s="423"/>
    </row>
    <row r="14" spans="1:28" s="39" customFormat="1" ht="24.9" customHeight="1" x14ac:dyDescent="0.25">
      <c r="A14" s="172"/>
      <c r="B14" s="153" t="s">
        <v>0</v>
      </c>
      <c r="C14" s="154"/>
      <c r="D14" s="154"/>
      <c r="E14" s="351" t="s">
        <v>303</v>
      </c>
      <c r="F14" s="352"/>
      <c r="G14" s="352"/>
      <c r="H14" s="397" t="s">
        <v>117</v>
      </c>
      <c r="I14" s="398"/>
      <c r="J14" s="399"/>
      <c r="K14" s="440" t="str">
        <f>'Performance Times'!G15</f>
        <v>tylerstone@metro-elevator.com</v>
      </c>
      <c r="L14" s="361"/>
      <c r="M14" s="441"/>
      <c r="N14" s="440" t="str">
        <f>'Performance Times'!H15</f>
        <v>sean@waelevator.com</v>
      </c>
      <c r="O14" s="361"/>
      <c r="P14" s="441"/>
      <c r="Q14" s="440" t="str">
        <f>'Performance Times'!I15</f>
        <v>david.koenig@meus.com</v>
      </c>
      <c r="R14" s="361"/>
      <c r="S14" s="441"/>
      <c r="T14" s="448" t="s">
        <v>296</v>
      </c>
      <c r="U14" s="352"/>
      <c r="V14" s="449"/>
      <c r="W14" s="448" t="s">
        <v>248</v>
      </c>
      <c r="X14" s="352"/>
      <c r="Y14" s="449"/>
      <c r="Z14" s="440" t="str">
        <f>'Performance Times'!L15</f>
        <v>nicole.tarrant@tkelevator.com</v>
      </c>
      <c r="AA14" s="361"/>
      <c r="AB14" s="441"/>
    </row>
    <row r="15" spans="1:28" ht="24.9" customHeight="1" x14ac:dyDescent="0.25">
      <c r="A15" s="28"/>
      <c r="B15" s="153" t="s">
        <v>55</v>
      </c>
      <c r="C15" s="154"/>
      <c r="D15" s="154"/>
      <c r="E15" s="353" t="s">
        <v>302</v>
      </c>
      <c r="F15" s="354"/>
      <c r="G15" s="354"/>
      <c r="H15" s="407" t="s">
        <v>269</v>
      </c>
      <c r="I15" s="405"/>
      <c r="J15" s="406"/>
      <c r="K15" s="431" t="str">
        <f>'Performance Times'!G16</f>
        <v>425-977-3396</v>
      </c>
      <c r="L15" s="358"/>
      <c r="M15" s="430"/>
      <c r="N15" s="431" t="str">
        <f>'Performance Times'!H16</f>
        <v>206-482-5119</v>
      </c>
      <c r="O15" s="358"/>
      <c r="P15" s="430"/>
      <c r="Q15" s="431" t="str">
        <f>'Performance Times'!I16</f>
        <v>425-305-9707</v>
      </c>
      <c r="R15" s="358"/>
      <c r="S15" s="430"/>
      <c r="T15" s="457" t="s">
        <v>295</v>
      </c>
      <c r="U15" s="354"/>
      <c r="V15" s="458"/>
      <c r="W15" s="457" t="s">
        <v>165</v>
      </c>
      <c r="X15" s="354"/>
      <c r="Y15" s="458"/>
      <c r="Z15" s="431" t="str">
        <f>'Performance Times'!L16</f>
        <v>425-260-6365</v>
      </c>
      <c r="AA15" s="358"/>
      <c r="AB15" s="430"/>
    </row>
    <row r="16" spans="1:28" s="34" customFormat="1" ht="80.25" customHeight="1" x14ac:dyDescent="0.3">
      <c r="A16" s="10"/>
      <c r="B16" s="153" t="s">
        <v>56</v>
      </c>
      <c r="C16" s="154"/>
      <c r="D16" s="154"/>
      <c r="E16" s="355" t="s">
        <v>260</v>
      </c>
      <c r="F16" s="355"/>
      <c r="G16" s="355"/>
      <c r="H16" s="408" t="s">
        <v>260</v>
      </c>
      <c r="I16" s="355"/>
      <c r="J16" s="409"/>
      <c r="K16" s="408" t="s">
        <v>260</v>
      </c>
      <c r="L16" s="355"/>
      <c r="M16" s="409"/>
      <c r="N16" s="408" t="s">
        <v>260</v>
      </c>
      <c r="O16" s="355"/>
      <c r="P16" s="409"/>
      <c r="Q16" s="408" t="s">
        <v>260</v>
      </c>
      <c r="R16" s="355"/>
      <c r="S16" s="409"/>
      <c r="T16" s="408" t="s">
        <v>260</v>
      </c>
      <c r="U16" s="355"/>
      <c r="V16" s="409"/>
      <c r="W16" s="408" t="s">
        <v>260</v>
      </c>
      <c r="X16" s="355"/>
      <c r="Y16" s="409"/>
      <c r="Z16" s="408" t="s">
        <v>260</v>
      </c>
      <c r="AA16" s="355"/>
      <c r="AB16" s="409"/>
    </row>
    <row r="17" spans="1:28" s="29" customFormat="1" ht="96" customHeight="1" thickBot="1" x14ac:dyDescent="0.3">
      <c r="A17" s="38"/>
      <c r="B17" s="346" t="s">
        <v>261</v>
      </c>
      <c r="C17" s="347"/>
      <c r="D17" s="347"/>
      <c r="E17" s="343" t="s">
        <v>57</v>
      </c>
      <c r="F17" s="343"/>
      <c r="G17" s="343"/>
      <c r="H17" s="348" t="s">
        <v>242</v>
      </c>
      <c r="I17" s="349"/>
      <c r="J17" s="350"/>
      <c r="K17" s="459" t="s">
        <v>321</v>
      </c>
      <c r="L17" s="460"/>
      <c r="M17" s="461"/>
      <c r="N17" s="459" t="s">
        <v>58</v>
      </c>
      <c r="O17" s="460"/>
      <c r="P17" s="461"/>
      <c r="Q17" s="459" t="s">
        <v>59</v>
      </c>
      <c r="R17" s="460"/>
      <c r="S17" s="461"/>
      <c r="T17" s="348" t="s">
        <v>242</v>
      </c>
      <c r="U17" s="349"/>
      <c r="V17" s="350"/>
      <c r="W17" s="348" t="s">
        <v>242</v>
      </c>
      <c r="X17" s="349"/>
      <c r="Y17" s="350"/>
      <c r="Z17" s="459" t="s">
        <v>60</v>
      </c>
      <c r="AA17" s="460"/>
      <c r="AB17" s="461"/>
    </row>
    <row r="18" spans="1:28" s="155" customFormat="1" ht="31.95" customHeight="1" thickBot="1" x14ac:dyDescent="0.3">
      <c r="A18" s="273"/>
      <c r="B18" s="462"/>
      <c r="C18" s="463"/>
      <c r="D18" s="463"/>
      <c r="E18" s="189"/>
      <c r="F18" s="189"/>
      <c r="G18" s="189"/>
      <c r="H18" s="472" t="s">
        <v>346</v>
      </c>
      <c r="I18" s="473"/>
      <c r="J18" s="473"/>
      <c r="K18" s="473"/>
      <c r="L18" s="473"/>
      <c r="M18" s="473"/>
      <c r="N18" s="473"/>
      <c r="O18" s="473"/>
      <c r="P18" s="473"/>
      <c r="Q18" s="473"/>
      <c r="R18" s="473"/>
      <c r="S18" s="473"/>
      <c r="T18" s="473"/>
      <c r="U18" s="473"/>
      <c r="V18" s="473"/>
      <c r="W18" s="473"/>
      <c r="X18" s="473"/>
      <c r="Y18" s="473"/>
      <c r="Z18" s="473"/>
      <c r="AA18" s="473"/>
      <c r="AB18" s="474"/>
    </row>
    <row r="19" spans="1:28" s="155" customFormat="1" ht="31.95" customHeight="1" thickBot="1" x14ac:dyDescent="0.3">
      <c r="A19" s="273"/>
      <c r="B19" s="344"/>
      <c r="C19" s="345"/>
      <c r="D19" s="345"/>
      <c r="E19" s="188"/>
      <c r="F19" s="188"/>
      <c r="G19" s="188"/>
      <c r="H19" s="475" t="s">
        <v>345</v>
      </c>
      <c r="I19" s="476"/>
      <c r="J19" s="476"/>
      <c r="K19" s="476"/>
      <c r="L19" s="476"/>
      <c r="M19" s="476"/>
      <c r="N19" s="476"/>
      <c r="O19" s="476"/>
      <c r="P19" s="476"/>
      <c r="Q19" s="476"/>
      <c r="R19" s="476"/>
      <c r="S19" s="476"/>
      <c r="T19" s="476"/>
      <c r="U19" s="476"/>
      <c r="V19" s="476"/>
      <c r="W19" s="476"/>
      <c r="X19" s="476"/>
      <c r="Y19" s="476"/>
      <c r="Z19" s="476"/>
      <c r="AA19" s="476"/>
      <c r="AB19" s="477"/>
    </row>
    <row r="20" spans="1:28" s="34" customFormat="1" ht="28.95" customHeight="1" x14ac:dyDescent="0.3">
      <c r="A20" s="273"/>
      <c r="B20" s="336">
        <v>1</v>
      </c>
      <c r="C20" s="339" t="s">
        <v>224</v>
      </c>
      <c r="D20" s="340"/>
      <c r="E20" s="296" t="s">
        <v>239</v>
      </c>
      <c r="F20" s="297"/>
      <c r="G20" s="298"/>
      <c r="H20" s="296" t="s">
        <v>239</v>
      </c>
      <c r="I20" s="297"/>
      <c r="J20" s="298"/>
      <c r="K20" s="296" t="s">
        <v>239</v>
      </c>
      <c r="L20" s="297"/>
      <c r="M20" s="298"/>
      <c r="N20" s="296" t="s">
        <v>239</v>
      </c>
      <c r="O20" s="297"/>
      <c r="P20" s="298"/>
      <c r="Q20" s="296" t="s">
        <v>255</v>
      </c>
      <c r="R20" s="297"/>
      <c r="S20" s="298"/>
      <c r="T20" s="296" t="s">
        <v>390</v>
      </c>
      <c r="U20" s="297"/>
      <c r="V20" s="298"/>
      <c r="W20" s="325" t="s">
        <v>381</v>
      </c>
      <c r="X20" s="294"/>
      <c r="Y20" s="295"/>
      <c r="Z20" s="296" t="s">
        <v>339</v>
      </c>
      <c r="AA20" s="297"/>
      <c r="AB20" s="298"/>
    </row>
    <row r="21" spans="1:28" s="42" customFormat="1" ht="28.95" customHeight="1" thickBot="1" x14ac:dyDescent="0.35">
      <c r="A21" s="273"/>
      <c r="B21" s="300"/>
      <c r="C21" s="315"/>
      <c r="D21" s="316"/>
      <c r="E21" s="308"/>
      <c r="F21" s="309"/>
      <c r="G21" s="310"/>
      <c r="H21" s="308"/>
      <c r="I21" s="309"/>
      <c r="J21" s="310"/>
      <c r="K21" s="308"/>
      <c r="L21" s="309"/>
      <c r="M21" s="310"/>
      <c r="N21" s="308"/>
      <c r="O21" s="309"/>
      <c r="P21" s="310"/>
      <c r="Q21" s="308" t="s">
        <v>254</v>
      </c>
      <c r="R21" s="309"/>
      <c r="S21" s="310"/>
      <c r="T21" s="308" t="s">
        <v>391</v>
      </c>
      <c r="U21" s="309"/>
      <c r="V21" s="310"/>
      <c r="W21" s="306" t="s">
        <v>382</v>
      </c>
      <c r="X21" s="294"/>
      <c r="Y21" s="295"/>
      <c r="Z21" s="308" t="s">
        <v>338</v>
      </c>
      <c r="AA21" s="309"/>
      <c r="AB21" s="310"/>
    </row>
    <row r="22" spans="1:28" ht="28.95" customHeight="1" x14ac:dyDescent="0.25">
      <c r="A22" s="273"/>
      <c r="B22" s="299">
        <v>2</v>
      </c>
      <c r="C22" s="339" t="s">
        <v>225</v>
      </c>
      <c r="D22" s="340"/>
      <c r="E22" s="301" t="s">
        <v>239</v>
      </c>
      <c r="F22" s="302"/>
      <c r="G22" s="303"/>
      <c r="H22" s="301" t="s">
        <v>239</v>
      </c>
      <c r="I22" s="302"/>
      <c r="J22" s="303"/>
      <c r="K22" s="301" t="s">
        <v>239</v>
      </c>
      <c r="L22" s="302"/>
      <c r="M22" s="303"/>
      <c r="N22" s="301" t="s">
        <v>239</v>
      </c>
      <c r="O22" s="302"/>
      <c r="P22" s="303"/>
      <c r="Q22" s="301"/>
      <c r="R22" s="302"/>
      <c r="S22" s="303"/>
      <c r="T22" s="301" t="s">
        <v>392</v>
      </c>
      <c r="U22" s="302"/>
      <c r="V22" s="303"/>
      <c r="W22" s="301" t="s">
        <v>379</v>
      </c>
      <c r="X22" s="302"/>
      <c r="Y22" s="303"/>
      <c r="Z22" s="301" t="s">
        <v>257</v>
      </c>
      <c r="AA22" s="302"/>
      <c r="AB22" s="303"/>
    </row>
    <row r="23" spans="1:28" s="42" customFormat="1" ht="28.95" customHeight="1" thickBot="1" x14ac:dyDescent="0.35">
      <c r="A23" s="273"/>
      <c r="B23" s="319"/>
      <c r="C23" s="315"/>
      <c r="D23" s="316"/>
      <c r="E23" s="304"/>
      <c r="F23" s="317"/>
      <c r="G23" s="318"/>
      <c r="H23" s="304"/>
      <c r="I23" s="317"/>
      <c r="J23" s="318"/>
      <c r="K23" s="304"/>
      <c r="L23" s="317"/>
      <c r="M23" s="318"/>
      <c r="N23" s="304"/>
      <c r="O23" s="317"/>
      <c r="P23" s="318"/>
      <c r="Q23" s="304"/>
      <c r="R23" s="317"/>
      <c r="S23" s="318"/>
      <c r="T23" s="304" t="s">
        <v>393</v>
      </c>
      <c r="U23" s="317"/>
      <c r="V23" s="318"/>
      <c r="W23" s="305" t="s">
        <v>380</v>
      </c>
      <c r="X23" s="290"/>
      <c r="Y23" s="291"/>
      <c r="Z23" s="304" t="s">
        <v>256</v>
      </c>
      <c r="AA23" s="317"/>
      <c r="AB23" s="318"/>
    </row>
    <row r="24" spans="1:28" ht="28.95" customHeight="1" x14ac:dyDescent="0.25">
      <c r="A24" s="273"/>
      <c r="B24" s="336">
        <v>3</v>
      </c>
      <c r="C24" s="320" t="s">
        <v>221</v>
      </c>
      <c r="D24" s="321"/>
      <c r="E24" s="296" t="s">
        <v>239</v>
      </c>
      <c r="F24" s="297"/>
      <c r="G24" s="298"/>
      <c r="H24" s="296" t="s">
        <v>240</v>
      </c>
      <c r="I24" s="297"/>
      <c r="J24" s="298"/>
      <c r="K24" s="296" t="s">
        <v>374</v>
      </c>
      <c r="L24" s="297"/>
      <c r="M24" s="298"/>
      <c r="N24" s="296" t="s">
        <v>253</v>
      </c>
      <c r="O24" s="297"/>
      <c r="P24" s="298"/>
      <c r="Q24" s="296" t="s">
        <v>239</v>
      </c>
      <c r="R24" s="297"/>
      <c r="S24" s="298"/>
      <c r="T24" s="296" t="s">
        <v>390</v>
      </c>
      <c r="U24" s="297"/>
      <c r="V24" s="298"/>
      <c r="W24" s="325" t="s">
        <v>381</v>
      </c>
      <c r="X24" s="294"/>
      <c r="Y24" s="295"/>
      <c r="Z24" s="296" t="s">
        <v>341</v>
      </c>
      <c r="AA24" s="297"/>
      <c r="AB24" s="298"/>
    </row>
    <row r="25" spans="1:28" s="42" customFormat="1" ht="28.95" customHeight="1" x14ac:dyDescent="0.3">
      <c r="A25" s="273"/>
      <c r="B25" s="300"/>
      <c r="C25" s="315"/>
      <c r="D25" s="316"/>
      <c r="E25" s="308"/>
      <c r="F25" s="309"/>
      <c r="G25" s="310"/>
      <c r="H25" s="308" t="s">
        <v>117</v>
      </c>
      <c r="I25" s="309"/>
      <c r="J25" s="310"/>
      <c r="K25" s="308" t="s">
        <v>389</v>
      </c>
      <c r="L25" s="309"/>
      <c r="M25" s="310"/>
      <c r="N25" s="308" t="s">
        <v>179</v>
      </c>
      <c r="O25" s="309"/>
      <c r="P25" s="310"/>
      <c r="Q25" s="308"/>
      <c r="R25" s="309"/>
      <c r="S25" s="310"/>
      <c r="T25" s="308" t="s">
        <v>391</v>
      </c>
      <c r="U25" s="309"/>
      <c r="V25" s="310"/>
      <c r="W25" s="306" t="s">
        <v>382</v>
      </c>
      <c r="X25" s="294"/>
      <c r="Y25" s="295"/>
      <c r="Z25" s="308" t="s">
        <v>340</v>
      </c>
      <c r="AA25" s="309"/>
      <c r="AB25" s="310"/>
    </row>
    <row r="26" spans="1:28" s="34" customFormat="1" ht="28.95" customHeight="1" x14ac:dyDescent="0.3">
      <c r="A26" s="273"/>
      <c r="B26" s="319">
        <v>4</v>
      </c>
      <c r="C26" s="320" t="s">
        <v>222</v>
      </c>
      <c r="D26" s="321"/>
      <c r="E26" s="301" t="s">
        <v>239</v>
      </c>
      <c r="F26" s="302"/>
      <c r="G26" s="303"/>
      <c r="H26" s="301"/>
      <c r="I26" s="302"/>
      <c r="J26" s="303"/>
      <c r="K26" s="301" t="s">
        <v>375</v>
      </c>
      <c r="L26" s="302"/>
      <c r="M26" s="303"/>
      <c r="N26" s="301"/>
      <c r="O26" s="302"/>
      <c r="P26" s="303"/>
      <c r="Q26" s="301" t="s">
        <v>239</v>
      </c>
      <c r="R26" s="302"/>
      <c r="S26" s="303"/>
      <c r="T26" s="301" t="s">
        <v>392</v>
      </c>
      <c r="U26" s="302"/>
      <c r="V26" s="303"/>
      <c r="W26" s="301" t="s">
        <v>379</v>
      </c>
      <c r="X26" s="302"/>
      <c r="Y26" s="303"/>
      <c r="Z26" s="301" t="s">
        <v>258</v>
      </c>
      <c r="AA26" s="302"/>
      <c r="AB26" s="303"/>
    </row>
    <row r="27" spans="1:28" s="41" customFormat="1" ht="28.95" customHeight="1" x14ac:dyDescent="0.3">
      <c r="A27" s="273"/>
      <c r="B27" s="300"/>
      <c r="C27" s="315"/>
      <c r="D27" s="316"/>
      <c r="E27" s="305"/>
      <c r="F27" s="290"/>
      <c r="G27" s="291"/>
      <c r="H27" s="305"/>
      <c r="I27" s="290"/>
      <c r="J27" s="291"/>
      <c r="K27" s="305" t="s">
        <v>370</v>
      </c>
      <c r="L27" s="290"/>
      <c r="M27" s="291"/>
      <c r="N27" s="305"/>
      <c r="O27" s="290"/>
      <c r="P27" s="291"/>
      <c r="Q27" s="305"/>
      <c r="R27" s="290"/>
      <c r="S27" s="291"/>
      <c r="T27" s="305" t="s">
        <v>393</v>
      </c>
      <c r="U27" s="290"/>
      <c r="V27" s="291"/>
      <c r="W27" s="305" t="s">
        <v>380</v>
      </c>
      <c r="X27" s="290"/>
      <c r="Y27" s="291"/>
      <c r="Z27" s="305" t="s">
        <v>259</v>
      </c>
      <c r="AA27" s="290"/>
      <c r="AB27" s="291"/>
    </row>
    <row r="28" spans="1:28" ht="28.95" customHeight="1" x14ac:dyDescent="0.25">
      <c r="A28" s="273"/>
      <c r="B28" s="319">
        <v>5</v>
      </c>
      <c r="C28" s="313" t="s">
        <v>226</v>
      </c>
      <c r="D28" s="314"/>
      <c r="E28" s="296" t="s">
        <v>239</v>
      </c>
      <c r="F28" s="297"/>
      <c r="G28" s="298"/>
      <c r="H28" s="296" t="s">
        <v>239</v>
      </c>
      <c r="I28" s="297"/>
      <c r="J28" s="298"/>
      <c r="K28" s="296" t="s">
        <v>374</v>
      </c>
      <c r="L28" s="297"/>
      <c r="M28" s="298"/>
      <c r="N28" s="296" t="s">
        <v>253</v>
      </c>
      <c r="O28" s="297"/>
      <c r="P28" s="298"/>
      <c r="Q28" s="307" t="s">
        <v>255</v>
      </c>
      <c r="R28" s="327"/>
      <c r="S28" s="328"/>
      <c r="T28" s="296" t="s">
        <v>390</v>
      </c>
      <c r="U28" s="297"/>
      <c r="V28" s="298"/>
      <c r="W28" s="325" t="s">
        <v>381</v>
      </c>
      <c r="X28" s="294"/>
      <c r="Y28" s="295"/>
      <c r="Z28" s="296" t="s">
        <v>339</v>
      </c>
      <c r="AA28" s="297"/>
      <c r="AB28" s="298"/>
    </row>
    <row r="29" spans="1:28" s="42" customFormat="1" ht="28.95" customHeight="1" x14ac:dyDescent="0.3">
      <c r="A29" s="273"/>
      <c r="B29" s="300"/>
      <c r="C29" s="315"/>
      <c r="D29" s="316"/>
      <c r="E29" s="308"/>
      <c r="F29" s="309"/>
      <c r="G29" s="310"/>
      <c r="H29" s="308"/>
      <c r="I29" s="309"/>
      <c r="J29" s="310"/>
      <c r="K29" s="308" t="s">
        <v>389</v>
      </c>
      <c r="L29" s="309"/>
      <c r="M29" s="310"/>
      <c r="N29" s="308" t="s">
        <v>179</v>
      </c>
      <c r="O29" s="309"/>
      <c r="P29" s="310"/>
      <c r="Q29" s="308" t="s">
        <v>254</v>
      </c>
      <c r="R29" s="311"/>
      <c r="S29" s="312"/>
      <c r="T29" s="308" t="s">
        <v>391</v>
      </c>
      <c r="U29" s="309"/>
      <c r="V29" s="310"/>
      <c r="W29" s="306" t="s">
        <v>382</v>
      </c>
      <c r="X29" s="294"/>
      <c r="Y29" s="295"/>
      <c r="Z29" s="308" t="s">
        <v>338</v>
      </c>
      <c r="AA29" s="309"/>
      <c r="AB29" s="310"/>
    </row>
    <row r="30" spans="1:28" ht="28.95" customHeight="1" x14ac:dyDescent="0.25">
      <c r="A30" s="273"/>
      <c r="B30" s="319">
        <v>6</v>
      </c>
      <c r="C30" s="313" t="s">
        <v>227</v>
      </c>
      <c r="D30" s="314"/>
      <c r="E30" s="301" t="s">
        <v>239</v>
      </c>
      <c r="F30" s="302"/>
      <c r="G30" s="303"/>
      <c r="H30" s="301" t="s">
        <v>239</v>
      </c>
      <c r="I30" s="302"/>
      <c r="J30" s="303"/>
      <c r="K30" s="301" t="s">
        <v>375</v>
      </c>
      <c r="L30" s="302"/>
      <c r="M30" s="303"/>
      <c r="N30" s="301"/>
      <c r="O30" s="302"/>
      <c r="P30" s="303"/>
      <c r="Q30" s="301"/>
      <c r="R30" s="302"/>
      <c r="S30" s="303"/>
      <c r="T30" s="301" t="s">
        <v>392</v>
      </c>
      <c r="U30" s="302"/>
      <c r="V30" s="303"/>
      <c r="W30" s="301" t="s">
        <v>379</v>
      </c>
      <c r="X30" s="302"/>
      <c r="Y30" s="303"/>
      <c r="Z30" s="301" t="s">
        <v>257</v>
      </c>
      <c r="AA30" s="302"/>
      <c r="AB30" s="303"/>
    </row>
    <row r="31" spans="1:28" s="39" customFormat="1" ht="28.95" customHeight="1" x14ac:dyDescent="0.25">
      <c r="A31" s="273"/>
      <c r="B31" s="300"/>
      <c r="C31" s="315"/>
      <c r="D31" s="316"/>
      <c r="E31" s="304"/>
      <c r="F31" s="317"/>
      <c r="G31" s="318"/>
      <c r="H31" s="304"/>
      <c r="I31" s="317"/>
      <c r="J31" s="318"/>
      <c r="K31" s="304" t="s">
        <v>370</v>
      </c>
      <c r="L31" s="317"/>
      <c r="M31" s="318"/>
      <c r="N31" s="304"/>
      <c r="O31" s="317"/>
      <c r="P31" s="318"/>
      <c r="Q31" s="304"/>
      <c r="R31" s="317"/>
      <c r="S31" s="318"/>
      <c r="T31" s="304" t="s">
        <v>393</v>
      </c>
      <c r="U31" s="317"/>
      <c r="V31" s="318"/>
      <c r="W31" s="305" t="s">
        <v>380</v>
      </c>
      <c r="X31" s="290"/>
      <c r="Y31" s="291"/>
      <c r="Z31" s="304" t="s">
        <v>256</v>
      </c>
      <c r="AA31" s="317"/>
      <c r="AB31" s="318"/>
    </row>
    <row r="32" spans="1:28" s="43" customFormat="1" ht="28.95" customHeight="1" x14ac:dyDescent="0.3">
      <c r="A32" s="273"/>
      <c r="B32" s="299">
        <v>7</v>
      </c>
      <c r="C32" s="464" t="s">
        <v>229</v>
      </c>
      <c r="D32" s="465"/>
      <c r="E32" s="307" t="s">
        <v>247</v>
      </c>
      <c r="F32" s="327"/>
      <c r="G32" s="328"/>
      <c r="H32" s="307" t="s">
        <v>239</v>
      </c>
      <c r="I32" s="327" t="s">
        <v>239</v>
      </c>
      <c r="J32" s="328" t="s">
        <v>239</v>
      </c>
      <c r="K32" s="307" t="s">
        <v>239</v>
      </c>
      <c r="L32" s="327"/>
      <c r="M32" s="328"/>
      <c r="N32" s="307" t="s">
        <v>239</v>
      </c>
      <c r="O32" s="327"/>
      <c r="P32" s="328"/>
      <c r="Q32" s="307" t="s">
        <v>255</v>
      </c>
      <c r="R32" s="327"/>
      <c r="S32" s="328"/>
      <c r="T32" s="307" t="s">
        <v>390</v>
      </c>
      <c r="U32" s="327"/>
      <c r="V32" s="328"/>
      <c r="W32" s="325" t="s">
        <v>381</v>
      </c>
      <c r="X32" s="294"/>
      <c r="Y32" s="295"/>
      <c r="Z32" s="307" t="s">
        <v>342</v>
      </c>
      <c r="AA32" s="327"/>
      <c r="AB32" s="328"/>
    </row>
    <row r="33" spans="1:28" s="41" customFormat="1" ht="28.95" customHeight="1" x14ac:dyDescent="0.3">
      <c r="A33" s="273"/>
      <c r="B33" s="300"/>
      <c r="C33" s="466"/>
      <c r="D33" s="467"/>
      <c r="E33" s="308" t="s">
        <v>149</v>
      </c>
      <c r="F33" s="311"/>
      <c r="G33" s="312"/>
      <c r="H33" s="308"/>
      <c r="I33" s="311"/>
      <c r="J33" s="312"/>
      <c r="K33" s="308"/>
      <c r="L33" s="311"/>
      <c r="M33" s="312"/>
      <c r="N33" s="308"/>
      <c r="O33" s="311"/>
      <c r="P33" s="312"/>
      <c r="Q33" s="308" t="s">
        <v>254</v>
      </c>
      <c r="R33" s="311"/>
      <c r="S33" s="312"/>
      <c r="T33" s="308" t="s">
        <v>391</v>
      </c>
      <c r="U33" s="311"/>
      <c r="V33" s="312"/>
      <c r="W33" s="306" t="s">
        <v>382</v>
      </c>
      <c r="X33" s="294"/>
      <c r="Y33" s="295"/>
      <c r="Z33" s="308" t="s">
        <v>343</v>
      </c>
      <c r="AA33" s="311"/>
      <c r="AB33" s="312"/>
    </row>
    <row r="34" spans="1:28" ht="28.95" customHeight="1" x14ac:dyDescent="0.25">
      <c r="A34" s="273"/>
      <c r="B34" s="299">
        <v>8</v>
      </c>
      <c r="C34" s="464" t="s">
        <v>230</v>
      </c>
      <c r="D34" s="465"/>
      <c r="E34" s="301" t="s">
        <v>304</v>
      </c>
      <c r="F34" s="302"/>
      <c r="G34" s="303"/>
      <c r="H34" s="301" t="s">
        <v>239</v>
      </c>
      <c r="I34" s="302" t="s">
        <v>239</v>
      </c>
      <c r="J34" s="303" t="s">
        <v>239</v>
      </c>
      <c r="K34" s="301" t="s">
        <v>239</v>
      </c>
      <c r="L34" s="302"/>
      <c r="M34" s="303"/>
      <c r="N34" s="301" t="s">
        <v>239</v>
      </c>
      <c r="O34" s="302"/>
      <c r="P34" s="303"/>
      <c r="Q34" s="301"/>
      <c r="R34" s="302"/>
      <c r="S34" s="303"/>
      <c r="T34" s="301" t="s">
        <v>392</v>
      </c>
      <c r="U34" s="302"/>
      <c r="V34" s="303"/>
      <c r="W34" s="301" t="s">
        <v>379</v>
      </c>
      <c r="X34" s="302"/>
      <c r="Y34" s="303"/>
      <c r="Z34" s="301" t="s">
        <v>263</v>
      </c>
      <c r="AA34" s="302"/>
      <c r="AB34" s="303"/>
    </row>
    <row r="35" spans="1:28" s="41" customFormat="1" ht="28.95" customHeight="1" x14ac:dyDescent="0.3">
      <c r="A35" s="273"/>
      <c r="B35" s="300"/>
      <c r="C35" s="466"/>
      <c r="D35" s="467"/>
      <c r="E35" s="305" t="s">
        <v>300</v>
      </c>
      <c r="F35" s="290"/>
      <c r="G35" s="291"/>
      <c r="H35" s="305"/>
      <c r="I35" s="290"/>
      <c r="J35" s="291"/>
      <c r="K35" s="305"/>
      <c r="L35" s="290"/>
      <c r="M35" s="291"/>
      <c r="N35" s="305"/>
      <c r="O35" s="290"/>
      <c r="P35" s="291"/>
      <c r="Q35" s="305"/>
      <c r="R35" s="290"/>
      <c r="S35" s="291"/>
      <c r="T35" s="305" t="s">
        <v>393</v>
      </c>
      <c r="U35" s="290"/>
      <c r="V35" s="291"/>
      <c r="W35" s="305" t="s">
        <v>380</v>
      </c>
      <c r="X35" s="290"/>
      <c r="Y35" s="291"/>
      <c r="Z35" s="305" t="s">
        <v>264</v>
      </c>
      <c r="AA35" s="290"/>
      <c r="AB35" s="291"/>
    </row>
    <row r="36" spans="1:28" ht="28.95" customHeight="1" x14ac:dyDescent="0.25">
      <c r="A36" s="273"/>
      <c r="B36" s="299">
        <v>9</v>
      </c>
      <c r="C36" s="464" t="s">
        <v>232</v>
      </c>
      <c r="D36" s="465"/>
      <c r="E36" s="325" t="s">
        <v>247</v>
      </c>
      <c r="F36" s="294"/>
      <c r="G36" s="295"/>
      <c r="H36" s="325" t="s">
        <v>239</v>
      </c>
      <c r="I36" s="294" t="s">
        <v>239</v>
      </c>
      <c r="J36" s="295" t="s">
        <v>239</v>
      </c>
      <c r="K36" s="325" t="s">
        <v>239</v>
      </c>
      <c r="L36" s="294"/>
      <c r="M36" s="295"/>
      <c r="N36" s="325" t="s">
        <v>239</v>
      </c>
      <c r="O36" s="294"/>
      <c r="P36" s="295"/>
      <c r="Q36" s="325" t="s">
        <v>255</v>
      </c>
      <c r="R36" s="294"/>
      <c r="S36" s="295"/>
      <c r="T36" s="325" t="s">
        <v>390</v>
      </c>
      <c r="U36" s="294"/>
      <c r="V36" s="295"/>
      <c r="W36" s="325" t="s">
        <v>381</v>
      </c>
      <c r="X36" s="468"/>
      <c r="Y36" s="469"/>
      <c r="Z36" s="325" t="s">
        <v>342</v>
      </c>
      <c r="AA36" s="294"/>
      <c r="AB36" s="295"/>
    </row>
    <row r="37" spans="1:28" s="41" customFormat="1" ht="28.95" customHeight="1" x14ac:dyDescent="0.3">
      <c r="A37" s="273"/>
      <c r="B37" s="300"/>
      <c r="C37" s="466"/>
      <c r="D37" s="467"/>
      <c r="E37" s="306" t="s">
        <v>149</v>
      </c>
      <c r="F37" s="294"/>
      <c r="G37" s="295"/>
      <c r="H37" s="306"/>
      <c r="I37" s="294"/>
      <c r="J37" s="295"/>
      <c r="K37" s="306"/>
      <c r="L37" s="294"/>
      <c r="M37" s="295"/>
      <c r="N37" s="306"/>
      <c r="O37" s="294"/>
      <c r="P37" s="295"/>
      <c r="Q37" s="306" t="s">
        <v>254</v>
      </c>
      <c r="R37" s="294"/>
      <c r="S37" s="295"/>
      <c r="T37" s="306" t="s">
        <v>391</v>
      </c>
      <c r="U37" s="294"/>
      <c r="V37" s="295"/>
      <c r="W37" s="306" t="s">
        <v>382</v>
      </c>
      <c r="X37" s="311"/>
      <c r="Y37" s="312"/>
      <c r="Z37" s="306" t="s">
        <v>343</v>
      </c>
      <c r="AA37" s="294"/>
      <c r="AB37" s="295"/>
    </row>
    <row r="38" spans="1:28" ht="28.95" customHeight="1" x14ac:dyDescent="0.25">
      <c r="A38" s="273"/>
      <c r="B38" s="299">
        <v>10</v>
      </c>
      <c r="C38" s="464" t="s">
        <v>233</v>
      </c>
      <c r="D38" s="465"/>
      <c r="E38" s="301" t="s">
        <v>304</v>
      </c>
      <c r="F38" s="302"/>
      <c r="G38" s="303"/>
      <c r="H38" s="301" t="s">
        <v>239</v>
      </c>
      <c r="I38" s="302" t="s">
        <v>239</v>
      </c>
      <c r="J38" s="303" t="s">
        <v>239</v>
      </c>
      <c r="K38" s="301" t="s">
        <v>239</v>
      </c>
      <c r="L38" s="302"/>
      <c r="M38" s="303"/>
      <c r="N38" s="301" t="s">
        <v>239</v>
      </c>
      <c r="O38" s="302"/>
      <c r="P38" s="303"/>
      <c r="Q38" s="301"/>
      <c r="R38" s="302"/>
      <c r="S38" s="303"/>
      <c r="T38" s="301" t="s">
        <v>392</v>
      </c>
      <c r="U38" s="302"/>
      <c r="V38" s="303"/>
      <c r="W38" s="301" t="s">
        <v>379</v>
      </c>
      <c r="X38" s="302"/>
      <c r="Y38" s="303"/>
      <c r="Z38" s="301" t="s">
        <v>263</v>
      </c>
      <c r="AA38" s="302"/>
      <c r="AB38" s="303"/>
    </row>
    <row r="39" spans="1:28" s="41" customFormat="1" ht="28.95" customHeight="1" x14ac:dyDescent="0.3">
      <c r="A39" s="273"/>
      <c r="B39" s="300"/>
      <c r="C39" s="466"/>
      <c r="D39" s="467"/>
      <c r="E39" s="305" t="s">
        <v>300</v>
      </c>
      <c r="F39" s="290"/>
      <c r="G39" s="291"/>
      <c r="H39" s="305"/>
      <c r="I39" s="290"/>
      <c r="J39" s="291"/>
      <c r="K39" s="305"/>
      <c r="L39" s="290"/>
      <c r="M39" s="291"/>
      <c r="N39" s="305"/>
      <c r="O39" s="290"/>
      <c r="P39" s="291"/>
      <c r="Q39" s="305"/>
      <c r="R39" s="290"/>
      <c r="S39" s="291"/>
      <c r="T39" s="305" t="s">
        <v>393</v>
      </c>
      <c r="U39" s="290"/>
      <c r="V39" s="291"/>
      <c r="W39" s="305" t="s">
        <v>380</v>
      </c>
      <c r="X39" s="470"/>
      <c r="Y39" s="471"/>
      <c r="Z39" s="305" t="s">
        <v>264</v>
      </c>
      <c r="AA39" s="290"/>
      <c r="AB39" s="291"/>
    </row>
    <row r="40" spans="1:28" s="40" customFormat="1" ht="28.95" customHeight="1" x14ac:dyDescent="0.25">
      <c r="A40" s="273"/>
      <c r="B40" s="299">
        <v>11</v>
      </c>
      <c r="C40" s="313" t="s">
        <v>234</v>
      </c>
      <c r="D40" s="314"/>
      <c r="E40" s="307" t="s">
        <v>247</v>
      </c>
      <c r="F40" s="327"/>
      <c r="G40" s="328"/>
      <c r="H40" s="307" t="s">
        <v>239</v>
      </c>
      <c r="I40" s="327" t="s">
        <v>239</v>
      </c>
      <c r="J40" s="328" t="s">
        <v>239</v>
      </c>
      <c r="K40" s="307" t="s">
        <v>239</v>
      </c>
      <c r="L40" s="327"/>
      <c r="M40" s="328"/>
      <c r="N40" s="307" t="s">
        <v>239</v>
      </c>
      <c r="O40" s="327"/>
      <c r="P40" s="328"/>
      <c r="Q40" s="307" t="s">
        <v>255</v>
      </c>
      <c r="R40" s="327"/>
      <c r="S40" s="328"/>
      <c r="T40" s="307" t="s">
        <v>390</v>
      </c>
      <c r="U40" s="327"/>
      <c r="V40" s="328"/>
      <c r="W40" s="325" t="s">
        <v>381</v>
      </c>
      <c r="X40" s="468"/>
      <c r="Y40" s="469"/>
      <c r="Z40" s="307" t="s">
        <v>342</v>
      </c>
      <c r="AA40" s="327"/>
      <c r="AB40" s="328"/>
    </row>
    <row r="41" spans="1:28" s="41" customFormat="1" ht="28.95" customHeight="1" x14ac:dyDescent="0.3">
      <c r="A41" s="273"/>
      <c r="B41" s="300"/>
      <c r="C41" s="315"/>
      <c r="D41" s="316"/>
      <c r="E41" s="308" t="s">
        <v>149</v>
      </c>
      <c r="F41" s="311"/>
      <c r="G41" s="312"/>
      <c r="H41" s="308"/>
      <c r="I41" s="311"/>
      <c r="J41" s="312"/>
      <c r="K41" s="308"/>
      <c r="L41" s="311"/>
      <c r="M41" s="312"/>
      <c r="N41" s="308"/>
      <c r="O41" s="311"/>
      <c r="P41" s="312"/>
      <c r="Q41" s="308" t="s">
        <v>254</v>
      </c>
      <c r="R41" s="311"/>
      <c r="S41" s="312"/>
      <c r="T41" s="308" t="s">
        <v>391</v>
      </c>
      <c r="U41" s="311"/>
      <c r="V41" s="312"/>
      <c r="W41" s="306" t="s">
        <v>382</v>
      </c>
      <c r="X41" s="311"/>
      <c r="Y41" s="312"/>
      <c r="Z41" s="308" t="s">
        <v>343</v>
      </c>
      <c r="AA41" s="311"/>
      <c r="AB41" s="312"/>
    </row>
    <row r="42" spans="1:28" ht="28.95" customHeight="1" x14ac:dyDescent="0.25">
      <c r="A42" s="273"/>
      <c r="B42" s="299">
        <v>12</v>
      </c>
      <c r="C42" s="313" t="s">
        <v>236</v>
      </c>
      <c r="D42" s="314"/>
      <c r="E42" s="301" t="s">
        <v>304</v>
      </c>
      <c r="F42" s="302"/>
      <c r="G42" s="303"/>
      <c r="H42" s="301" t="s">
        <v>239</v>
      </c>
      <c r="I42" s="302" t="s">
        <v>239</v>
      </c>
      <c r="J42" s="303" t="s">
        <v>239</v>
      </c>
      <c r="K42" s="301" t="s">
        <v>239</v>
      </c>
      <c r="L42" s="302"/>
      <c r="M42" s="303"/>
      <c r="N42" s="301" t="s">
        <v>239</v>
      </c>
      <c r="O42" s="302"/>
      <c r="P42" s="303"/>
      <c r="Q42" s="301"/>
      <c r="R42" s="302"/>
      <c r="S42" s="303"/>
      <c r="T42" s="301" t="s">
        <v>392</v>
      </c>
      <c r="U42" s="302"/>
      <c r="V42" s="303"/>
      <c r="W42" s="301" t="s">
        <v>379</v>
      </c>
      <c r="X42" s="302"/>
      <c r="Y42" s="303"/>
      <c r="Z42" s="301" t="s">
        <v>263</v>
      </c>
      <c r="AA42" s="302"/>
      <c r="AB42" s="303"/>
    </row>
    <row r="43" spans="1:28" s="41" customFormat="1" ht="28.95" customHeight="1" thickBot="1" x14ac:dyDescent="0.35">
      <c r="A43" s="273"/>
      <c r="B43" s="300"/>
      <c r="C43" s="315"/>
      <c r="D43" s="316"/>
      <c r="E43" s="305" t="s">
        <v>300</v>
      </c>
      <c r="F43" s="290"/>
      <c r="G43" s="291"/>
      <c r="H43" s="305"/>
      <c r="I43" s="290"/>
      <c r="J43" s="291"/>
      <c r="K43" s="305"/>
      <c r="L43" s="290"/>
      <c r="M43" s="291"/>
      <c r="N43" s="305"/>
      <c r="O43" s="290"/>
      <c r="P43" s="291"/>
      <c r="Q43" s="305"/>
      <c r="R43" s="290"/>
      <c r="S43" s="291"/>
      <c r="T43" s="305" t="s">
        <v>393</v>
      </c>
      <c r="U43" s="290"/>
      <c r="V43" s="291"/>
      <c r="W43" s="305" t="s">
        <v>380</v>
      </c>
      <c r="X43" s="470"/>
      <c r="Y43" s="471"/>
      <c r="Z43" s="305" t="s">
        <v>264</v>
      </c>
      <c r="AA43" s="290"/>
      <c r="AB43" s="291"/>
    </row>
    <row r="44" spans="1:28" s="155" customFormat="1" ht="31.95" customHeight="1" thickBot="1" x14ac:dyDescent="0.3">
      <c r="A44" s="273"/>
      <c r="B44" s="344"/>
      <c r="C44" s="345"/>
      <c r="D44" s="345"/>
      <c r="E44" s="188"/>
      <c r="F44" s="188"/>
      <c r="G44" s="188"/>
      <c r="H44" s="475" t="s">
        <v>344</v>
      </c>
      <c r="I44" s="476"/>
      <c r="J44" s="476"/>
      <c r="K44" s="476"/>
      <c r="L44" s="476"/>
      <c r="M44" s="476"/>
      <c r="N44" s="476"/>
      <c r="O44" s="476"/>
      <c r="P44" s="476"/>
      <c r="Q44" s="476"/>
      <c r="R44" s="476"/>
      <c r="S44" s="476"/>
      <c r="T44" s="476"/>
      <c r="U44" s="476"/>
      <c r="V44" s="476"/>
      <c r="W44" s="476"/>
      <c r="X44" s="476"/>
      <c r="Y44" s="476"/>
      <c r="Z44" s="476"/>
      <c r="AA44" s="476"/>
      <c r="AB44" s="477"/>
    </row>
    <row r="45" spans="1:28" s="43" customFormat="1" ht="28.95" customHeight="1" x14ac:dyDescent="0.3">
      <c r="A45" s="273"/>
      <c r="B45" s="299">
        <v>13</v>
      </c>
      <c r="C45" s="339" t="s">
        <v>224</v>
      </c>
      <c r="D45" s="340"/>
      <c r="E45" s="307" t="s">
        <v>239</v>
      </c>
      <c r="F45" s="297" t="s">
        <v>239</v>
      </c>
      <c r="G45" s="298" t="s">
        <v>239</v>
      </c>
      <c r="H45" s="307" t="s">
        <v>239</v>
      </c>
      <c r="I45" s="297" t="s">
        <v>239</v>
      </c>
      <c r="J45" s="298" t="s">
        <v>239</v>
      </c>
      <c r="K45" s="296" t="s">
        <v>239</v>
      </c>
      <c r="L45" s="297"/>
      <c r="M45" s="298"/>
      <c r="N45" s="296" t="s">
        <v>239</v>
      </c>
      <c r="O45" s="297"/>
      <c r="P45" s="298"/>
      <c r="Q45" s="296" t="s">
        <v>255</v>
      </c>
      <c r="R45" s="297"/>
      <c r="S45" s="298"/>
      <c r="T45" s="307" t="s">
        <v>394</v>
      </c>
      <c r="U45" s="297"/>
      <c r="V45" s="298"/>
      <c r="W45" s="307" t="s">
        <v>384</v>
      </c>
      <c r="X45" s="297"/>
      <c r="Y45" s="298"/>
      <c r="Z45" s="296" t="s">
        <v>348</v>
      </c>
      <c r="AA45" s="297"/>
      <c r="AB45" s="298"/>
    </row>
    <row r="46" spans="1:28" s="41" customFormat="1" ht="28.95" customHeight="1" thickBot="1" x14ac:dyDescent="0.35">
      <c r="A46" s="273"/>
      <c r="B46" s="300"/>
      <c r="C46" s="315"/>
      <c r="D46" s="316"/>
      <c r="E46" s="308"/>
      <c r="F46" s="294"/>
      <c r="G46" s="295"/>
      <c r="H46" s="308"/>
      <c r="I46" s="294"/>
      <c r="J46" s="295"/>
      <c r="K46" s="306"/>
      <c r="L46" s="311"/>
      <c r="M46" s="312"/>
      <c r="N46" s="306"/>
      <c r="O46" s="311"/>
      <c r="P46" s="312"/>
      <c r="Q46" s="306" t="s">
        <v>254</v>
      </c>
      <c r="R46" s="309"/>
      <c r="S46" s="310"/>
      <c r="T46" s="308" t="s">
        <v>395</v>
      </c>
      <c r="U46" s="294"/>
      <c r="V46" s="295"/>
      <c r="W46" s="308" t="s">
        <v>383</v>
      </c>
      <c r="X46" s="294"/>
      <c r="Y46" s="295"/>
      <c r="Z46" s="308" t="s">
        <v>347</v>
      </c>
      <c r="AA46" s="294"/>
      <c r="AB46" s="295"/>
    </row>
    <row r="47" spans="1:28" ht="28.95" customHeight="1" x14ac:dyDescent="0.25">
      <c r="A47" s="273"/>
      <c r="B47" s="299">
        <v>14</v>
      </c>
      <c r="C47" s="339" t="s">
        <v>221</v>
      </c>
      <c r="D47" s="340"/>
      <c r="E47" s="301" t="s">
        <v>239</v>
      </c>
      <c r="F47" s="302" t="s">
        <v>239</v>
      </c>
      <c r="G47" s="303" t="s">
        <v>239</v>
      </c>
      <c r="H47" s="301"/>
      <c r="I47" s="302"/>
      <c r="J47" s="303"/>
      <c r="K47" s="301" t="s">
        <v>372</v>
      </c>
      <c r="L47" s="302"/>
      <c r="M47" s="303"/>
      <c r="N47" s="301" t="s">
        <v>358</v>
      </c>
      <c r="O47" s="302"/>
      <c r="P47" s="303"/>
      <c r="Q47" s="301" t="s">
        <v>239</v>
      </c>
      <c r="R47" s="302" t="s">
        <v>239</v>
      </c>
      <c r="S47" s="303" t="s">
        <v>239</v>
      </c>
      <c r="T47" s="301" t="s">
        <v>394</v>
      </c>
      <c r="U47" s="302"/>
      <c r="V47" s="303"/>
      <c r="W47" s="301" t="s">
        <v>384</v>
      </c>
      <c r="X47" s="302"/>
      <c r="Y47" s="303"/>
      <c r="Z47" s="301" t="s">
        <v>349</v>
      </c>
      <c r="AA47" s="302"/>
      <c r="AB47" s="303"/>
    </row>
    <row r="48" spans="1:28" s="41" customFormat="1" ht="28.95" customHeight="1" x14ac:dyDescent="0.3">
      <c r="A48" s="273"/>
      <c r="B48" s="300"/>
      <c r="C48" s="315"/>
      <c r="D48" s="316"/>
      <c r="E48" s="304"/>
      <c r="F48" s="290"/>
      <c r="G48" s="291"/>
      <c r="H48" s="304"/>
      <c r="I48" s="290"/>
      <c r="J48" s="291"/>
      <c r="K48" s="304" t="s">
        <v>373</v>
      </c>
      <c r="L48" s="290"/>
      <c r="M48" s="291"/>
      <c r="N48" s="304" t="s">
        <v>330</v>
      </c>
      <c r="O48" s="290"/>
      <c r="P48" s="291"/>
      <c r="Q48" s="304"/>
      <c r="R48" s="290"/>
      <c r="S48" s="291"/>
      <c r="T48" s="304" t="s">
        <v>395</v>
      </c>
      <c r="U48" s="290"/>
      <c r="V48" s="291"/>
      <c r="W48" s="304" t="s">
        <v>383</v>
      </c>
      <c r="X48" s="290"/>
      <c r="Y48" s="291"/>
      <c r="Z48" s="304" t="s">
        <v>350</v>
      </c>
      <c r="AA48" s="290"/>
      <c r="AB48" s="291"/>
    </row>
    <row r="49" spans="1:28" s="43" customFormat="1" ht="28.95" customHeight="1" x14ac:dyDescent="0.3">
      <c r="A49" s="273"/>
      <c r="B49" s="299">
        <v>15</v>
      </c>
      <c r="C49" s="313" t="s">
        <v>226</v>
      </c>
      <c r="D49" s="314"/>
      <c r="E49" s="307" t="s">
        <v>239</v>
      </c>
      <c r="F49" s="327" t="s">
        <v>239</v>
      </c>
      <c r="G49" s="328" t="s">
        <v>239</v>
      </c>
      <c r="H49" s="307" t="s">
        <v>239</v>
      </c>
      <c r="I49" s="327" t="s">
        <v>239</v>
      </c>
      <c r="J49" s="328" t="s">
        <v>239</v>
      </c>
      <c r="K49" s="296" t="s">
        <v>372</v>
      </c>
      <c r="L49" s="297"/>
      <c r="M49" s="298"/>
      <c r="N49" s="296" t="s">
        <v>358</v>
      </c>
      <c r="O49" s="297"/>
      <c r="P49" s="298"/>
      <c r="Q49" s="307" t="s">
        <v>255</v>
      </c>
      <c r="R49" s="327"/>
      <c r="S49" s="328"/>
      <c r="T49" s="307" t="s">
        <v>394</v>
      </c>
      <c r="U49" s="327"/>
      <c r="V49" s="328"/>
      <c r="W49" s="307" t="s">
        <v>384</v>
      </c>
      <c r="X49" s="327"/>
      <c r="Y49" s="328"/>
      <c r="Z49" s="296" t="s">
        <v>348</v>
      </c>
      <c r="AA49" s="297"/>
      <c r="AB49" s="298"/>
    </row>
    <row r="50" spans="1:28" s="39" customFormat="1" ht="28.95" customHeight="1" x14ac:dyDescent="0.25">
      <c r="A50" s="273"/>
      <c r="B50" s="300"/>
      <c r="C50" s="315"/>
      <c r="D50" s="316"/>
      <c r="E50" s="308"/>
      <c r="F50" s="294"/>
      <c r="G50" s="295"/>
      <c r="H50" s="308"/>
      <c r="I50" s="294"/>
      <c r="J50" s="295"/>
      <c r="K50" s="308" t="s">
        <v>373</v>
      </c>
      <c r="L50" s="311"/>
      <c r="M50" s="312"/>
      <c r="N50" s="308" t="s">
        <v>330</v>
      </c>
      <c r="O50" s="311"/>
      <c r="P50" s="312"/>
      <c r="Q50" s="308" t="s">
        <v>254</v>
      </c>
      <c r="R50" s="294"/>
      <c r="S50" s="295"/>
      <c r="T50" s="308" t="s">
        <v>395</v>
      </c>
      <c r="U50" s="294"/>
      <c r="V50" s="295"/>
      <c r="W50" s="308" t="s">
        <v>383</v>
      </c>
      <c r="X50" s="294"/>
      <c r="Y50" s="295"/>
      <c r="Z50" s="308" t="s">
        <v>347</v>
      </c>
      <c r="AA50" s="294"/>
      <c r="AB50" s="295"/>
    </row>
    <row r="51" spans="1:28" s="30" customFormat="1" ht="28.95" customHeight="1" x14ac:dyDescent="0.25">
      <c r="A51" s="273"/>
      <c r="B51" s="299">
        <v>16</v>
      </c>
      <c r="C51" s="313" t="s">
        <v>229</v>
      </c>
      <c r="D51" s="314"/>
      <c r="E51" s="329" t="s">
        <v>247</v>
      </c>
      <c r="F51" s="302"/>
      <c r="G51" s="303"/>
      <c r="H51" s="329" t="s">
        <v>239</v>
      </c>
      <c r="I51" s="302" t="s">
        <v>239</v>
      </c>
      <c r="J51" s="303" t="s">
        <v>239</v>
      </c>
      <c r="K51" s="301" t="s">
        <v>239</v>
      </c>
      <c r="L51" s="302"/>
      <c r="M51" s="303"/>
      <c r="N51" s="301" t="s">
        <v>239</v>
      </c>
      <c r="O51" s="302"/>
      <c r="P51" s="303"/>
      <c r="Q51" s="329" t="s">
        <v>255</v>
      </c>
      <c r="R51" s="302"/>
      <c r="S51" s="303"/>
      <c r="T51" s="329" t="s">
        <v>394</v>
      </c>
      <c r="U51" s="302"/>
      <c r="V51" s="303"/>
      <c r="W51" s="329" t="s">
        <v>384</v>
      </c>
      <c r="X51" s="302"/>
      <c r="Y51" s="303"/>
      <c r="Z51" s="301" t="s">
        <v>351</v>
      </c>
      <c r="AA51" s="302"/>
      <c r="AB51" s="303"/>
    </row>
    <row r="52" spans="1:28" s="39" customFormat="1" ht="28.95" customHeight="1" x14ac:dyDescent="0.25">
      <c r="A52" s="273"/>
      <c r="B52" s="300"/>
      <c r="C52" s="315"/>
      <c r="D52" s="316"/>
      <c r="E52" s="304" t="s">
        <v>149</v>
      </c>
      <c r="F52" s="290"/>
      <c r="G52" s="291"/>
      <c r="H52" s="304"/>
      <c r="I52" s="290"/>
      <c r="J52" s="291"/>
      <c r="K52" s="289"/>
      <c r="L52" s="290"/>
      <c r="M52" s="291"/>
      <c r="N52" s="289"/>
      <c r="O52" s="290"/>
      <c r="P52" s="291"/>
      <c r="Q52" s="304" t="s">
        <v>254</v>
      </c>
      <c r="R52" s="290"/>
      <c r="S52" s="291"/>
      <c r="T52" s="304" t="s">
        <v>395</v>
      </c>
      <c r="U52" s="290"/>
      <c r="V52" s="291"/>
      <c r="W52" s="304" t="s">
        <v>383</v>
      </c>
      <c r="X52" s="290"/>
      <c r="Y52" s="291"/>
      <c r="Z52" s="304" t="s">
        <v>352</v>
      </c>
      <c r="AA52" s="290"/>
      <c r="AB52" s="291"/>
    </row>
    <row r="53" spans="1:28" s="43" customFormat="1" ht="28.95" customHeight="1" x14ac:dyDescent="0.3">
      <c r="A53" s="273"/>
      <c r="B53" s="299">
        <v>17</v>
      </c>
      <c r="C53" s="313" t="s">
        <v>232</v>
      </c>
      <c r="D53" s="314"/>
      <c r="E53" s="307" t="s">
        <v>247</v>
      </c>
      <c r="F53" s="297"/>
      <c r="G53" s="298"/>
      <c r="H53" s="307" t="s">
        <v>239</v>
      </c>
      <c r="I53" s="297" t="s">
        <v>239</v>
      </c>
      <c r="J53" s="298" t="s">
        <v>239</v>
      </c>
      <c r="K53" s="296" t="s">
        <v>239</v>
      </c>
      <c r="L53" s="297"/>
      <c r="M53" s="298"/>
      <c r="N53" s="296" t="s">
        <v>239</v>
      </c>
      <c r="O53" s="297"/>
      <c r="P53" s="298"/>
      <c r="Q53" s="307" t="s">
        <v>255</v>
      </c>
      <c r="R53" s="297"/>
      <c r="S53" s="298"/>
      <c r="T53" s="307" t="s">
        <v>394</v>
      </c>
      <c r="U53" s="297"/>
      <c r="V53" s="298"/>
      <c r="W53" s="307" t="s">
        <v>384</v>
      </c>
      <c r="X53" s="297"/>
      <c r="Y53" s="298"/>
      <c r="Z53" s="307" t="s">
        <v>351</v>
      </c>
      <c r="AA53" s="297"/>
      <c r="AB53" s="298"/>
    </row>
    <row r="54" spans="1:28" s="39" customFormat="1" ht="28.95" customHeight="1" x14ac:dyDescent="0.25">
      <c r="A54" s="273"/>
      <c r="B54" s="300"/>
      <c r="C54" s="315"/>
      <c r="D54" s="316"/>
      <c r="E54" s="308" t="s">
        <v>149</v>
      </c>
      <c r="F54" s="294"/>
      <c r="G54" s="295"/>
      <c r="H54" s="308"/>
      <c r="I54" s="294"/>
      <c r="J54" s="295"/>
      <c r="K54" s="306"/>
      <c r="L54" s="309"/>
      <c r="M54" s="310"/>
      <c r="N54" s="306"/>
      <c r="O54" s="309"/>
      <c r="P54" s="310"/>
      <c r="Q54" s="308" t="s">
        <v>254</v>
      </c>
      <c r="R54" s="294"/>
      <c r="S54" s="295"/>
      <c r="T54" s="308" t="s">
        <v>395</v>
      </c>
      <c r="U54" s="294"/>
      <c r="V54" s="295"/>
      <c r="W54" s="308" t="s">
        <v>383</v>
      </c>
      <c r="X54" s="294"/>
      <c r="Y54" s="295"/>
      <c r="Z54" s="308" t="s">
        <v>352</v>
      </c>
      <c r="AA54" s="294"/>
      <c r="AB54" s="295"/>
    </row>
    <row r="55" spans="1:28" ht="28.95" customHeight="1" x14ac:dyDescent="0.25">
      <c r="A55" s="273"/>
      <c r="B55" s="299">
        <v>18</v>
      </c>
      <c r="C55" s="313" t="s">
        <v>234</v>
      </c>
      <c r="D55" s="314"/>
      <c r="E55" s="301" t="s">
        <v>247</v>
      </c>
      <c r="F55" s="302"/>
      <c r="G55" s="303"/>
      <c r="H55" s="301" t="s">
        <v>239</v>
      </c>
      <c r="I55" s="302" t="s">
        <v>239</v>
      </c>
      <c r="J55" s="303" t="s">
        <v>239</v>
      </c>
      <c r="K55" s="301" t="s">
        <v>239</v>
      </c>
      <c r="L55" s="302"/>
      <c r="M55" s="303"/>
      <c r="N55" s="301" t="s">
        <v>239</v>
      </c>
      <c r="O55" s="302"/>
      <c r="P55" s="303"/>
      <c r="Q55" s="301" t="s">
        <v>255</v>
      </c>
      <c r="R55" s="302"/>
      <c r="S55" s="303"/>
      <c r="T55" s="301" t="s">
        <v>394</v>
      </c>
      <c r="U55" s="302"/>
      <c r="V55" s="303"/>
      <c r="W55" s="301" t="s">
        <v>384</v>
      </c>
      <c r="X55" s="302"/>
      <c r="Y55" s="303"/>
      <c r="Z55" s="301" t="s">
        <v>351</v>
      </c>
      <c r="AA55" s="302"/>
      <c r="AB55" s="303"/>
    </row>
    <row r="56" spans="1:28" s="39" customFormat="1" ht="28.95" customHeight="1" x14ac:dyDescent="0.25">
      <c r="A56" s="156"/>
      <c r="B56" s="300"/>
      <c r="C56" s="315"/>
      <c r="D56" s="316"/>
      <c r="E56" s="304" t="s">
        <v>149</v>
      </c>
      <c r="F56" s="290"/>
      <c r="G56" s="291"/>
      <c r="H56" s="304"/>
      <c r="I56" s="290"/>
      <c r="J56" s="291"/>
      <c r="K56" s="289"/>
      <c r="L56" s="290"/>
      <c r="M56" s="291"/>
      <c r="N56" s="289"/>
      <c r="O56" s="290"/>
      <c r="P56" s="291"/>
      <c r="Q56" s="304" t="s">
        <v>254</v>
      </c>
      <c r="R56" s="290"/>
      <c r="S56" s="291"/>
      <c r="T56" s="304" t="s">
        <v>395</v>
      </c>
      <c r="U56" s="290"/>
      <c r="V56" s="291"/>
      <c r="W56" s="304" t="s">
        <v>383</v>
      </c>
      <c r="X56" s="290"/>
      <c r="Y56" s="291"/>
      <c r="Z56" s="304" t="s">
        <v>352</v>
      </c>
      <c r="AA56" s="290"/>
      <c r="AB56" s="291"/>
    </row>
    <row r="57" spans="1:28" ht="16.5" customHeight="1" x14ac:dyDescent="0.25">
      <c r="A57" s="12"/>
      <c r="B57" s="185"/>
      <c r="C57" s="185"/>
      <c r="D57" s="185"/>
      <c r="E57" s="185"/>
      <c r="F57" s="185"/>
      <c r="G57" s="185"/>
      <c r="H57" s="185"/>
      <c r="I57" s="185"/>
      <c r="J57" s="185"/>
      <c r="K57" s="185"/>
      <c r="L57" s="185"/>
      <c r="M57" s="185"/>
      <c r="N57" s="185"/>
      <c r="O57" s="185"/>
      <c r="P57" s="185"/>
      <c r="Q57" s="185"/>
      <c r="R57" s="185"/>
      <c r="S57" s="185"/>
      <c r="T57" s="185"/>
      <c r="U57" s="185"/>
      <c r="V57" s="185"/>
      <c r="W57" s="185"/>
      <c r="X57" s="185"/>
      <c r="Y57" s="185"/>
      <c r="Z57" s="185"/>
      <c r="AA57" s="185"/>
      <c r="AB57" s="186"/>
    </row>
  </sheetData>
  <sheetProtection selectLockedCells="1" selectUnlockedCells="1"/>
  <mergeCells count="456">
    <mergeCell ref="H18:AB18"/>
    <mergeCell ref="H19:AB19"/>
    <mergeCell ref="H44:AB44"/>
    <mergeCell ref="B19:D19"/>
    <mergeCell ref="B44:D44"/>
    <mergeCell ref="W24:Y24"/>
    <mergeCell ref="E24:G24"/>
    <mergeCell ref="T24:V24"/>
    <mergeCell ref="Q42:S42"/>
    <mergeCell ref="Z42:AB42"/>
    <mergeCell ref="H43:J43"/>
    <mergeCell ref="T43:V43"/>
    <mergeCell ref="E43:G43"/>
    <mergeCell ref="W43:Y43"/>
    <mergeCell ref="K43:M43"/>
    <mergeCell ref="N43:P43"/>
    <mergeCell ref="Q43:S43"/>
    <mergeCell ref="Z43:AB43"/>
    <mergeCell ref="Q41:S41"/>
    <mergeCell ref="Z41:AB41"/>
    <mergeCell ref="B42:B43"/>
    <mergeCell ref="C42:D43"/>
    <mergeCell ref="H42:J42"/>
    <mergeCell ref="T42:V42"/>
    <mergeCell ref="Z55:AB55"/>
    <mergeCell ref="H56:J56"/>
    <mergeCell ref="T56:V56"/>
    <mergeCell ref="E56:G56"/>
    <mergeCell ref="W56:Y56"/>
    <mergeCell ref="K56:M56"/>
    <mergeCell ref="N56:P56"/>
    <mergeCell ref="Q56:S56"/>
    <mergeCell ref="Z56:AB56"/>
    <mergeCell ref="B55:B56"/>
    <mergeCell ref="C55:D56"/>
    <mergeCell ref="H55:J55"/>
    <mergeCell ref="T55:V55"/>
    <mergeCell ref="E55:G55"/>
    <mergeCell ref="W55:Y55"/>
    <mergeCell ref="K55:M55"/>
    <mergeCell ref="N55:P55"/>
    <mergeCell ref="B53:B54"/>
    <mergeCell ref="C53:D54"/>
    <mergeCell ref="Q55:S55"/>
    <mergeCell ref="K53:M53"/>
    <mergeCell ref="N53:P53"/>
    <mergeCell ref="Q53:S53"/>
    <mergeCell ref="Z53:AB53"/>
    <mergeCell ref="H54:J54"/>
    <mergeCell ref="T54:V54"/>
    <mergeCell ref="E54:G54"/>
    <mergeCell ref="W54:Y54"/>
    <mergeCell ref="K54:M54"/>
    <mergeCell ref="N54:P54"/>
    <mergeCell ref="H53:J53"/>
    <mergeCell ref="T53:V53"/>
    <mergeCell ref="E53:G53"/>
    <mergeCell ref="W53:Y53"/>
    <mergeCell ref="Q54:S54"/>
    <mergeCell ref="Z54:AB54"/>
    <mergeCell ref="Z51:AB51"/>
    <mergeCell ref="H52:J52"/>
    <mergeCell ref="T52:V52"/>
    <mergeCell ref="E52:G52"/>
    <mergeCell ref="W52:Y52"/>
    <mergeCell ref="K52:M52"/>
    <mergeCell ref="N52:P52"/>
    <mergeCell ref="Q52:S52"/>
    <mergeCell ref="Z52:AB52"/>
    <mergeCell ref="B51:B52"/>
    <mergeCell ref="C51:D52"/>
    <mergeCell ref="H51:J51"/>
    <mergeCell ref="T51:V51"/>
    <mergeCell ref="E51:G51"/>
    <mergeCell ref="W51:Y51"/>
    <mergeCell ref="K51:M51"/>
    <mergeCell ref="N51:P51"/>
    <mergeCell ref="B49:B50"/>
    <mergeCell ref="C49:D50"/>
    <mergeCell ref="Q51:S51"/>
    <mergeCell ref="K49:M49"/>
    <mergeCell ref="N49:P49"/>
    <mergeCell ref="Q49:S49"/>
    <mergeCell ref="Z49:AB49"/>
    <mergeCell ref="H50:J50"/>
    <mergeCell ref="T50:V50"/>
    <mergeCell ref="E50:G50"/>
    <mergeCell ref="W50:Y50"/>
    <mergeCell ref="K50:M50"/>
    <mergeCell ref="N50:P50"/>
    <mergeCell ref="H49:J49"/>
    <mergeCell ref="T49:V49"/>
    <mergeCell ref="E49:G49"/>
    <mergeCell ref="W49:Y49"/>
    <mergeCell ref="Q50:S50"/>
    <mergeCell ref="Z50:AB50"/>
    <mergeCell ref="Z47:AB47"/>
    <mergeCell ref="H48:J48"/>
    <mergeCell ref="T48:V48"/>
    <mergeCell ref="E48:G48"/>
    <mergeCell ref="W48:Y48"/>
    <mergeCell ref="K48:M48"/>
    <mergeCell ref="N48:P48"/>
    <mergeCell ref="Q48:S48"/>
    <mergeCell ref="Z48:AB48"/>
    <mergeCell ref="B47:B48"/>
    <mergeCell ref="C47:D48"/>
    <mergeCell ref="H47:J47"/>
    <mergeCell ref="T47:V47"/>
    <mergeCell ref="E47:G47"/>
    <mergeCell ref="W47:Y47"/>
    <mergeCell ref="K47:M47"/>
    <mergeCell ref="N47:P47"/>
    <mergeCell ref="B45:B46"/>
    <mergeCell ref="C45:D46"/>
    <mergeCell ref="Q47:S47"/>
    <mergeCell ref="K45:M45"/>
    <mergeCell ref="N45:P45"/>
    <mergeCell ref="Q45:S45"/>
    <mergeCell ref="Z45:AB45"/>
    <mergeCell ref="H46:J46"/>
    <mergeCell ref="T46:V46"/>
    <mergeCell ref="E46:G46"/>
    <mergeCell ref="W46:Y46"/>
    <mergeCell ref="K46:M46"/>
    <mergeCell ref="N46:P46"/>
    <mergeCell ref="H45:J45"/>
    <mergeCell ref="T45:V45"/>
    <mergeCell ref="E45:G45"/>
    <mergeCell ref="W45:Y45"/>
    <mergeCell ref="Q46:S46"/>
    <mergeCell ref="Z46:AB46"/>
    <mergeCell ref="E42:G42"/>
    <mergeCell ref="W42:Y42"/>
    <mergeCell ref="K42:M42"/>
    <mergeCell ref="N42:P42"/>
    <mergeCell ref="K40:M40"/>
    <mergeCell ref="N40:P40"/>
    <mergeCell ref="Q40:S40"/>
    <mergeCell ref="Z40:AB40"/>
    <mergeCell ref="H41:J41"/>
    <mergeCell ref="T41:V41"/>
    <mergeCell ref="E41:G41"/>
    <mergeCell ref="W41:Y41"/>
    <mergeCell ref="K41:M41"/>
    <mergeCell ref="N41:P41"/>
    <mergeCell ref="B40:B41"/>
    <mergeCell ref="C40:D41"/>
    <mergeCell ref="H40:J40"/>
    <mergeCell ref="T40:V40"/>
    <mergeCell ref="E40:G40"/>
    <mergeCell ref="W40:Y40"/>
    <mergeCell ref="Q38:S38"/>
    <mergeCell ref="Z38:AB38"/>
    <mergeCell ref="H39:J39"/>
    <mergeCell ref="T39:V39"/>
    <mergeCell ref="E39:G39"/>
    <mergeCell ref="W39:Y39"/>
    <mergeCell ref="K39:M39"/>
    <mergeCell ref="N39:P39"/>
    <mergeCell ref="Q39:S39"/>
    <mergeCell ref="Z39:AB39"/>
    <mergeCell ref="B38:B39"/>
    <mergeCell ref="C38:D39"/>
    <mergeCell ref="H38:J38"/>
    <mergeCell ref="T38:V38"/>
    <mergeCell ref="E38:G38"/>
    <mergeCell ref="W38:Y38"/>
    <mergeCell ref="K38:M38"/>
    <mergeCell ref="N38:P38"/>
    <mergeCell ref="B36:B37"/>
    <mergeCell ref="C36:D37"/>
    <mergeCell ref="K36:M36"/>
    <mergeCell ref="N36:P36"/>
    <mergeCell ref="Q36:S36"/>
    <mergeCell ref="Z36:AB36"/>
    <mergeCell ref="H37:J37"/>
    <mergeCell ref="T37:V37"/>
    <mergeCell ref="E37:G37"/>
    <mergeCell ref="W37:Y37"/>
    <mergeCell ref="K37:M37"/>
    <mergeCell ref="N37:P37"/>
    <mergeCell ref="H36:J36"/>
    <mergeCell ref="T36:V36"/>
    <mergeCell ref="E36:G36"/>
    <mergeCell ref="W36:Y36"/>
    <mergeCell ref="Q37:S37"/>
    <mergeCell ref="Z37:AB37"/>
    <mergeCell ref="Z34:AB34"/>
    <mergeCell ref="H35:J35"/>
    <mergeCell ref="T35:V35"/>
    <mergeCell ref="E35:G35"/>
    <mergeCell ref="W35:Y35"/>
    <mergeCell ref="K35:M35"/>
    <mergeCell ref="N35:P35"/>
    <mergeCell ref="Q35:S35"/>
    <mergeCell ref="Z35:AB35"/>
    <mergeCell ref="B34:B35"/>
    <mergeCell ref="C34:D35"/>
    <mergeCell ref="H34:J34"/>
    <mergeCell ref="T34:V34"/>
    <mergeCell ref="E34:G34"/>
    <mergeCell ref="W34:Y34"/>
    <mergeCell ref="K34:M34"/>
    <mergeCell ref="N34:P34"/>
    <mergeCell ref="B32:B33"/>
    <mergeCell ref="C32:D33"/>
    <mergeCell ref="Q34:S34"/>
    <mergeCell ref="K32:M32"/>
    <mergeCell ref="N32:P32"/>
    <mergeCell ref="Q32:S32"/>
    <mergeCell ref="Z32:AB32"/>
    <mergeCell ref="H33:J33"/>
    <mergeCell ref="T33:V33"/>
    <mergeCell ref="E33:G33"/>
    <mergeCell ref="W33:Y33"/>
    <mergeCell ref="K33:M33"/>
    <mergeCell ref="N33:P33"/>
    <mergeCell ref="H32:J32"/>
    <mergeCell ref="T32:V32"/>
    <mergeCell ref="E32:G32"/>
    <mergeCell ref="W32:Y32"/>
    <mergeCell ref="Q33:S33"/>
    <mergeCell ref="Z33:AB33"/>
    <mergeCell ref="Z30:AB30"/>
    <mergeCell ref="H31:J31"/>
    <mergeCell ref="T31:V31"/>
    <mergeCell ref="E31:G31"/>
    <mergeCell ref="W31:Y31"/>
    <mergeCell ref="K31:M31"/>
    <mergeCell ref="N31:P31"/>
    <mergeCell ref="Q31:S31"/>
    <mergeCell ref="Z31:AB31"/>
    <mergeCell ref="B30:B31"/>
    <mergeCell ref="C30:D31"/>
    <mergeCell ref="H30:J30"/>
    <mergeCell ref="T30:V30"/>
    <mergeCell ref="E30:G30"/>
    <mergeCell ref="W30:Y30"/>
    <mergeCell ref="K30:M30"/>
    <mergeCell ref="N30:P30"/>
    <mergeCell ref="B28:B29"/>
    <mergeCell ref="C28:D29"/>
    <mergeCell ref="Q30:S30"/>
    <mergeCell ref="K28:M28"/>
    <mergeCell ref="N28:P28"/>
    <mergeCell ref="Q28:S28"/>
    <mergeCell ref="Z28:AB28"/>
    <mergeCell ref="H29:J29"/>
    <mergeCell ref="T29:V29"/>
    <mergeCell ref="E29:G29"/>
    <mergeCell ref="W29:Y29"/>
    <mergeCell ref="K29:M29"/>
    <mergeCell ref="N29:P29"/>
    <mergeCell ref="H28:J28"/>
    <mergeCell ref="T28:V28"/>
    <mergeCell ref="E28:G28"/>
    <mergeCell ref="W28:Y28"/>
    <mergeCell ref="Q29:S29"/>
    <mergeCell ref="Z29:AB29"/>
    <mergeCell ref="Z26:AB26"/>
    <mergeCell ref="H27:J27"/>
    <mergeCell ref="T27:V27"/>
    <mergeCell ref="E27:G27"/>
    <mergeCell ref="W27:Y27"/>
    <mergeCell ref="K27:M27"/>
    <mergeCell ref="N27:P27"/>
    <mergeCell ref="Q27:S27"/>
    <mergeCell ref="Z27:AB27"/>
    <mergeCell ref="B26:B27"/>
    <mergeCell ref="C26:D27"/>
    <mergeCell ref="H26:J26"/>
    <mergeCell ref="T26:V26"/>
    <mergeCell ref="E26:G26"/>
    <mergeCell ref="W26:Y26"/>
    <mergeCell ref="K26:M26"/>
    <mergeCell ref="N26:P26"/>
    <mergeCell ref="B24:B25"/>
    <mergeCell ref="C24:D25"/>
    <mergeCell ref="Q26:S26"/>
    <mergeCell ref="H24:J24"/>
    <mergeCell ref="K24:M24"/>
    <mergeCell ref="N24:P24"/>
    <mergeCell ref="Q24:S24"/>
    <mergeCell ref="Z24:AB24"/>
    <mergeCell ref="H25:J25"/>
    <mergeCell ref="T25:V25"/>
    <mergeCell ref="E25:G25"/>
    <mergeCell ref="W25:Y25"/>
    <mergeCell ref="K25:M25"/>
    <mergeCell ref="N25:P25"/>
    <mergeCell ref="Q25:S25"/>
    <mergeCell ref="Z25:AB25"/>
    <mergeCell ref="T22:V22"/>
    <mergeCell ref="E22:G22"/>
    <mergeCell ref="W22:Y22"/>
    <mergeCell ref="K22:M22"/>
    <mergeCell ref="N22:P22"/>
    <mergeCell ref="Q22:S22"/>
    <mergeCell ref="Z22:AB22"/>
    <mergeCell ref="H23:J23"/>
    <mergeCell ref="T23:V23"/>
    <mergeCell ref="E23:G23"/>
    <mergeCell ref="W23:Y23"/>
    <mergeCell ref="K23:M23"/>
    <mergeCell ref="N23:P23"/>
    <mergeCell ref="Q23:S23"/>
    <mergeCell ref="Z23:AB23"/>
    <mergeCell ref="Z17:AB17"/>
    <mergeCell ref="A18:A55"/>
    <mergeCell ref="B18:D18"/>
    <mergeCell ref="B20:B21"/>
    <mergeCell ref="C20:D21"/>
    <mergeCell ref="H20:J20"/>
    <mergeCell ref="T20:V20"/>
    <mergeCell ref="E20:G20"/>
    <mergeCell ref="W20:Y20"/>
    <mergeCell ref="K20:M20"/>
    <mergeCell ref="N20:P20"/>
    <mergeCell ref="Q20:S20"/>
    <mergeCell ref="Z20:AB20"/>
    <mergeCell ref="H21:J21"/>
    <mergeCell ref="T21:V21"/>
    <mergeCell ref="E21:G21"/>
    <mergeCell ref="W21:Y21"/>
    <mergeCell ref="K21:M21"/>
    <mergeCell ref="N21:P21"/>
    <mergeCell ref="Q21:S21"/>
    <mergeCell ref="Z21:AB21"/>
    <mergeCell ref="B22:B23"/>
    <mergeCell ref="C22:D23"/>
    <mergeCell ref="H22:J22"/>
    <mergeCell ref="B17:D17"/>
    <mergeCell ref="H17:J17"/>
    <mergeCell ref="T17:V17"/>
    <mergeCell ref="E17:G17"/>
    <mergeCell ref="W17:Y17"/>
    <mergeCell ref="K17:M17"/>
    <mergeCell ref="N17:P17"/>
    <mergeCell ref="Q17:S17"/>
    <mergeCell ref="H16:J16"/>
    <mergeCell ref="T16:V16"/>
    <mergeCell ref="E16:G16"/>
    <mergeCell ref="W16:Y16"/>
    <mergeCell ref="K16:M16"/>
    <mergeCell ref="N16:P16"/>
    <mergeCell ref="H15:J15"/>
    <mergeCell ref="T15:V15"/>
    <mergeCell ref="E15:G15"/>
    <mergeCell ref="W15:Y15"/>
    <mergeCell ref="K15:M15"/>
    <mergeCell ref="N15:P15"/>
    <mergeCell ref="Q15:S15"/>
    <mergeCell ref="Z15:AB15"/>
    <mergeCell ref="Q16:S16"/>
    <mergeCell ref="Z16:AB16"/>
    <mergeCell ref="Q13:S13"/>
    <mergeCell ref="Z13:AB13"/>
    <mergeCell ref="H14:J14"/>
    <mergeCell ref="T14:V14"/>
    <mergeCell ref="E14:G14"/>
    <mergeCell ref="W14:Y14"/>
    <mergeCell ref="K14:M14"/>
    <mergeCell ref="N14:P14"/>
    <mergeCell ref="Q14:S14"/>
    <mergeCell ref="Z14:AB14"/>
    <mergeCell ref="Z10:AB10"/>
    <mergeCell ref="H11:J11"/>
    <mergeCell ref="T11:V11"/>
    <mergeCell ref="E11:G11"/>
    <mergeCell ref="W11:Y11"/>
    <mergeCell ref="K11:M11"/>
    <mergeCell ref="N11:P11"/>
    <mergeCell ref="Q11:S11"/>
    <mergeCell ref="B13:D13"/>
    <mergeCell ref="H13:J13"/>
    <mergeCell ref="T13:V13"/>
    <mergeCell ref="E13:G13"/>
    <mergeCell ref="W13:Y13"/>
    <mergeCell ref="K13:M13"/>
    <mergeCell ref="Z11:AB11"/>
    <mergeCell ref="H12:J12"/>
    <mergeCell ref="T12:V12"/>
    <mergeCell ref="E12:G12"/>
    <mergeCell ref="W12:Y12"/>
    <mergeCell ref="K12:M12"/>
    <mergeCell ref="N12:P12"/>
    <mergeCell ref="Q12:S12"/>
    <mergeCell ref="Z12:AB12"/>
    <mergeCell ref="N13:P13"/>
    <mergeCell ref="Z6:AB6"/>
    <mergeCell ref="H7:J7"/>
    <mergeCell ref="T7:V7"/>
    <mergeCell ref="E7:G7"/>
    <mergeCell ref="W7:Y7"/>
    <mergeCell ref="K7:M7"/>
    <mergeCell ref="N7:P7"/>
    <mergeCell ref="Q7:S7"/>
    <mergeCell ref="Z7:AB7"/>
    <mergeCell ref="H6:J6"/>
    <mergeCell ref="T6:V6"/>
    <mergeCell ref="E6:G6"/>
    <mergeCell ref="W6:Y6"/>
    <mergeCell ref="K6:M6"/>
    <mergeCell ref="N6:P6"/>
    <mergeCell ref="Q6:S6"/>
    <mergeCell ref="B10:D10"/>
    <mergeCell ref="H10:J10"/>
    <mergeCell ref="T10:V10"/>
    <mergeCell ref="E10:G10"/>
    <mergeCell ref="W10:Y10"/>
    <mergeCell ref="K10:M10"/>
    <mergeCell ref="N10:P10"/>
    <mergeCell ref="Q10:S10"/>
    <mergeCell ref="H8:J8"/>
    <mergeCell ref="T8:V8"/>
    <mergeCell ref="E8:G8"/>
    <mergeCell ref="W8:Y8"/>
    <mergeCell ref="K8:M8"/>
    <mergeCell ref="N8:P8"/>
    <mergeCell ref="N5:P5"/>
    <mergeCell ref="Q5:S5"/>
    <mergeCell ref="B5:D5"/>
    <mergeCell ref="Z5:AB5"/>
    <mergeCell ref="H4:J4"/>
    <mergeCell ref="T4:V4"/>
    <mergeCell ref="E4:G4"/>
    <mergeCell ref="W4:Y4"/>
    <mergeCell ref="K4:M4"/>
    <mergeCell ref="N4:P4"/>
    <mergeCell ref="Q4:S4"/>
    <mergeCell ref="Z4:AB4"/>
    <mergeCell ref="H5:J5"/>
    <mergeCell ref="T5:V5"/>
    <mergeCell ref="E5:G5"/>
    <mergeCell ref="W5:Y5"/>
    <mergeCell ref="K5:M5"/>
    <mergeCell ref="Q8:S8"/>
    <mergeCell ref="Z8:AB8"/>
    <mergeCell ref="H9:J9"/>
    <mergeCell ref="T9:V9"/>
    <mergeCell ref="E9:G9"/>
    <mergeCell ref="W9:Y9"/>
    <mergeCell ref="K9:M9"/>
    <mergeCell ref="N9:P9"/>
    <mergeCell ref="Q9:S9"/>
    <mergeCell ref="Z9:AB9"/>
    <mergeCell ref="B3:D3"/>
    <mergeCell ref="H3:J3"/>
    <mergeCell ref="T3:V3"/>
    <mergeCell ref="E3:G3"/>
    <mergeCell ref="W3:Y3"/>
    <mergeCell ref="K3:M3"/>
    <mergeCell ref="N3:P3"/>
    <mergeCell ref="Q3:S3"/>
    <mergeCell ref="Z3:AB3"/>
  </mergeCells>
  <hyperlinks>
    <hyperlink ref="H14" r:id="rId1" xr:uid="{523280BC-A3D4-4393-ABBD-804E078B85A8}"/>
    <hyperlink ref="H11" r:id="rId2" xr:uid="{0E064FDC-CEFF-419E-87E4-280AD43F15F9}"/>
    <hyperlink ref="H6" r:id="rId3" xr:uid="{2214016C-8C20-4CA9-9251-2B57CD876106}"/>
    <hyperlink ref="W46" r:id="rId4" xr:uid="{1E880884-1E41-4BB5-8B7E-30CCD78231C5}"/>
    <hyperlink ref="Q21" r:id="rId5" xr:uid="{4C66923C-CAFE-4665-BC69-F10D7B754EAD}"/>
    <hyperlink ref="Q33" r:id="rId6" xr:uid="{E9A80B61-6779-46C0-8C95-68FB391CAB42}"/>
    <hyperlink ref="Q46" r:id="rId7" xr:uid="{6CB6037D-9D59-49E8-9B72-91F449FA39B6}"/>
    <hyperlink ref="Z27" r:id="rId8" xr:uid="{D53A1EF1-73AF-481A-991A-761D9ABEFCC4}"/>
    <hyperlink ref="T21" r:id="rId9" xr:uid="{32FB5C7D-7E33-4E37-8B66-106936BD5413}"/>
    <hyperlink ref="T11" r:id="rId10" xr:uid="{9408B01E-C23C-4FD7-BF87-9972DBEC952A}"/>
    <hyperlink ref="T14" r:id="rId11" xr:uid="{9B932DF7-3B6C-46FD-B805-A78BC94A2768}"/>
    <hyperlink ref="T6" r:id="rId12" xr:uid="{3890629E-482F-4064-BF02-92CFA673B0B4}"/>
    <hyperlink ref="E6" r:id="rId13" xr:uid="{67E65975-6B9F-42BE-9D97-3AD5F2B6AE8B}"/>
    <hyperlink ref="E14" r:id="rId14" xr:uid="{E292C11E-5D7E-49DF-8449-E6BA28002BDC}"/>
    <hyperlink ref="E11" r:id="rId15" xr:uid="{2A5510A4-8791-4078-B5C6-879F3262A740}"/>
    <hyperlink ref="E52" r:id="rId16" xr:uid="{A5462064-7424-4EAD-B23A-7FBC17DCF583}"/>
    <hyperlink ref="W6" r:id="rId17" xr:uid="{60A283AC-EE8F-4B95-8448-37DB7E207CB0}"/>
    <hyperlink ref="W14" r:id="rId18" xr:uid="{788FB8E8-1986-4760-8271-CBBB867E1F00}"/>
    <hyperlink ref="W11" r:id="rId19" xr:uid="{460411C8-56E4-4B41-9777-4B321F05102D}"/>
    <hyperlink ref="Q52" r:id="rId20" xr:uid="{A788B213-7944-4D69-B11B-438D9D0A5515}"/>
    <hyperlink ref="Z21" r:id="rId21" xr:uid="{840C81FD-4B32-412E-B461-90DBA16A054D}"/>
    <hyperlink ref="Z23" r:id="rId22" xr:uid="{AB192CDA-9A76-40B9-AC29-99010826E721}"/>
    <hyperlink ref="Z25" r:id="rId23" xr:uid="{28EBA208-F2FE-4E17-AB9C-CFFC835E92ED}"/>
    <hyperlink ref="Z29" r:id="rId24" xr:uid="{A309D661-70C5-4C11-8C27-1B94E1A3AF7D}"/>
    <hyperlink ref="Z31" r:id="rId25" xr:uid="{DD1CB3F7-EA2D-406C-A2C1-3334A99D8462}"/>
    <hyperlink ref="Z33" r:id="rId26" xr:uid="{75D52E77-8507-4B42-AE91-FD71625AE1A8}"/>
    <hyperlink ref="Z35" r:id="rId27" xr:uid="{A0A2CE8C-DDAD-4525-89B4-55B0AE282E99}"/>
    <hyperlink ref="Z37" r:id="rId28" xr:uid="{189F41A7-2A15-4D19-B6C5-117630E25A48}"/>
    <hyperlink ref="Z39" r:id="rId29" xr:uid="{7195A276-D0D9-45BD-B323-F34E5BB068ED}"/>
    <hyperlink ref="Z41" r:id="rId30" xr:uid="{57AA84A8-7098-4D01-BE88-8A6E9F40D2E3}"/>
    <hyperlink ref="Z43" r:id="rId31" xr:uid="{8E676481-BBFA-4540-9DE6-B983F9DACCD4}"/>
    <hyperlink ref="Z46" r:id="rId32" xr:uid="{8C0859F3-80CF-4A32-97F5-F7070EB371D7}"/>
    <hyperlink ref="Z48" r:id="rId33" xr:uid="{408072A9-7193-4C91-9403-4D6DC579DC09}"/>
    <hyperlink ref="Z50" r:id="rId34" xr:uid="{36A9BC1C-C511-4B4B-B352-344ED3C2A7B9}"/>
    <hyperlink ref="Z52" r:id="rId35" xr:uid="{0493838E-CAE3-4321-B326-3B08C31DBBB4}"/>
    <hyperlink ref="Z56" r:id="rId36" xr:uid="{D862535F-C968-4D10-B47A-FF21909DA0FA}"/>
    <hyperlink ref="Z54" r:id="rId37" xr:uid="{F6234436-BBCE-4D78-A4AF-CFEACB2F098D}"/>
    <hyperlink ref="N29" r:id="rId38" xr:uid="{76834EED-61D3-4E32-A2EF-159AA2C2060D}"/>
    <hyperlink ref="N25" r:id="rId39" xr:uid="{2A4B455B-F9D4-4018-AC9D-D19CDEE1C4AC}"/>
    <hyperlink ref="H25" r:id="rId40" xr:uid="{7D7E06E7-4CF3-4A76-A422-34E1F6D74343}"/>
    <hyperlink ref="N48" r:id="rId41" xr:uid="{FC352553-56E5-430F-BF61-4FEF13579176}"/>
    <hyperlink ref="N50" r:id="rId42" xr:uid="{431963A4-A79C-4989-A4FD-E0578ADB18D5}"/>
    <hyperlink ref="K48" r:id="rId43" xr:uid="{878FEFF5-A0E7-472F-AF04-D366734A64A0}"/>
    <hyperlink ref="K50" r:id="rId44" xr:uid="{0864BBA4-3DD1-4BDC-9238-F8BE8A397EA2}"/>
    <hyperlink ref="K25" r:id="rId45" xr:uid="{7D17B208-BE04-45BE-A83F-CFFDA84D2AED}"/>
    <hyperlink ref="K27" r:id="rId46" xr:uid="{EEF3B7C2-60C8-475A-9D4F-05C021E64A4C}"/>
    <hyperlink ref="K29" r:id="rId47" xr:uid="{A56246CB-8B9F-40A7-913B-7815EFD96AA1}"/>
    <hyperlink ref="K31" r:id="rId48" xr:uid="{3273F4FC-43DB-4222-BE72-197CFFB6FC4F}"/>
    <hyperlink ref="W48" r:id="rId49" xr:uid="{0D23E9D6-4B18-4043-AFBE-C3C76CAB58C3}"/>
    <hyperlink ref="W50" r:id="rId50" xr:uid="{1428DD4A-9228-4D6A-8E6D-89A6ED9284E2}"/>
    <hyperlink ref="W52" r:id="rId51" xr:uid="{FED00668-9323-4106-812D-C9C4B5A2075F}"/>
    <hyperlink ref="W54" r:id="rId52" xr:uid="{FF07EDF7-7702-43D4-BCA2-A268397CD7AC}"/>
    <hyperlink ref="W56" r:id="rId53" xr:uid="{15CC23C4-C26F-49FF-BA2F-F86F3B0172DE}"/>
    <hyperlink ref="E37" r:id="rId54" xr:uid="{45BEB7B2-96F2-427F-BBA7-371970BE7D9C}"/>
    <hyperlink ref="Q37" r:id="rId55" xr:uid="{F67A9517-09CA-432E-8BD4-E14F3C296FD5}"/>
    <hyperlink ref="E39" r:id="rId56" xr:uid="{1335D6FE-160E-446E-94DC-F4B201C71319}"/>
    <hyperlink ref="E41" r:id="rId57" xr:uid="{76BB8971-36C1-4B42-8CA2-B71226F1689C}"/>
    <hyperlink ref="E43" r:id="rId58" xr:uid="{33F4F5BF-2889-442B-BB8F-6160E6CD2543}"/>
    <hyperlink ref="E33" r:id="rId59" xr:uid="{B79EDE48-AE79-4E4D-B166-862E9DC11865}"/>
    <hyperlink ref="E35" r:id="rId60" xr:uid="{77D32629-A7DD-453A-A047-6FA09BB6D803}"/>
    <hyperlink ref="E54" r:id="rId61" xr:uid="{703CCBEB-8387-4A44-9F01-3D9CAB9214AC}"/>
    <hyperlink ref="E56" r:id="rId62" xr:uid="{39A6976A-27A5-4D5A-8418-FE76690E6EEC}"/>
    <hyperlink ref="T23" r:id="rId63" xr:uid="{6F73F81D-220E-491D-9D33-1F5845B3711B}"/>
    <hyperlink ref="T25" r:id="rId64" xr:uid="{1504246A-0EEC-4B0E-A43D-58CDEDA9A537}"/>
    <hyperlink ref="T29" r:id="rId65" xr:uid="{91DBCEE7-FA33-4845-86F2-307958DEA4C3}"/>
    <hyperlink ref="T33" r:id="rId66" xr:uid="{DD55F390-AD51-4A16-9CCF-E48372602249}"/>
    <hyperlink ref="T37" r:id="rId67" xr:uid="{A0349E4C-EB39-4769-A3DA-07D46E352A8C}"/>
    <hyperlink ref="T41" r:id="rId68" xr:uid="{9D019903-88BB-451E-8D86-D76D0A4215A4}"/>
    <hyperlink ref="T27" r:id="rId69" xr:uid="{54ECD691-801E-4B8D-B121-12016EEE2703}"/>
    <hyperlink ref="T31" r:id="rId70" xr:uid="{AA442C37-EB39-42DE-B189-5F7BCC810931}"/>
    <hyperlink ref="T35" r:id="rId71" xr:uid="{8AEEDAB7-5E0F-4200-881A-C3F34AAAA07C}"/>
    <hyperlink ref="T39" r:id="rId72" xr:uid="{9E5B9B05-EC9B-416C-BB2E-B9CF106045B6}"/>
    <hyperlink ref="T43" r:id="rId73" xr:uid="{69545F5C-E53D-41E4-AC02-C05FEB40415B}"/>
    <hyperlink ref="T46" r:id="rId74" xr:uid="{8C73ADAF-33A4-4EEB-853B-A152144A89A9}"/>
    <hyperlink ref="T48" r:id="rId75" xr:uid="{89F99F49-145F-4CEE-B840-4B251A52E38B}"/>
    <hyperlink ref="T50" r:id="rId76" xr:uid="{2772B4B7-47D7-4AD6-B346-1EC127467DA2}"/>
    <hyperlink ref="T52" r:id="rId77" xr:uid="{B2B0604D-442F-4504-9D5D-E5C2C64D1A12}"/>
    <hyperlink ref="T54" r:id="rId78" xr:uid="{FB56BA75-1C91-4033-96FD-1E11B5FBA8E9}"/>
    <hyperlink ref="T56" r:id="rId79" xr:uid="{AF77396D-E36D-4410-8D1E-8D52F8DEE6F1}"/>
    <hyperlink ref="Q29" r:id="rId80" xr:uid="{F05155BD-05BA-4687-B24B-29BA2CA1053B}"/>
    <hyperlink ref="Q41" r:id="rId81" xr:uid="{F3E3C353-17D0-4D44-A3C1-515C536EBF7F}"/>
    <hyperlink ref="Q50" r:id="rId82" xr:uid="{1BD40FF6-A32E-4B66-9F69-CFF86D34C247}"/>
    <hyperlink ref="Q54" r:id="rId83" xr:uid="{B7304FA6-8D95-4CA5-BB68-B22CEDC81425}"/>
    <hyperlink ref="Q56" r:id="rId84" xr:uid="{C7D8588D-85B3-4D05-99EA-9DFD267439A1}"/>
    <hyperlink ref="W23" r:id="rId85" xr:uid="{41DD6CA1-3FC1-4EDE-BF5D-01F4C1D12F7B}"/>
    <hyperlink ref="W21" r:id="rId86" xr:uid="{BBBD76E0-AE25-4998-A88D-BE5283450869}"/>
    <hyperlink ref="W27" r:id="rId87" xr:uid="{A5264861-C893-45C3-85B3-041575156FBD}"/>
    <hyperlink ref="W25" r:id="rId88" xr:uid="{C6FF6543-5226-4409-BAEB-630C9454C765}"/>
    <hyperlink ref="W31" r:id="rId89" xr:uid="{DFFCC203-94F0-4563-92FC-ACDA4B4B7358}"/>
    <hyperlink ref="W29" r:id="rId90" xr:uid="{56BE1940-4925-48BF-AEC1-53E7CA6C5027}"/>
    <hyperlink ref="W35" r:id="rId91" xr:uid="{8E5C192F-CB67-4965-80DE-F31341B5C718}"/>
    <hyperlink ref="W33" r:id="rId92" xr:uid="{2D49F25A-D9BA-4BEB-BB3F-ECDF85ADA7F3}"/>
    <hyperlink ref="W43" r:id="rId93" xr:uid="{29C5E9D1-D5F3-4676-9EA0-76A15FD25C40}"/>
    <hyperlink ref="W41" r:id="rId94" xr:uid="{8C5CFD0B-EB00-4746-9014-D07501F1E172}"/>
    <hyperlink ref="W39" r:id="rId95" xr:uid="{3111F86A-F268-41FE-95D0-C9F729379AE5}"/>
    <hyperlink ref="W37" r:id="rId96" xr:uid="{654241B3-67BB-46DB-9548-977C105AA343}"/>
  </hyperlinks>
  <pageMargins left="0.2" right="0.2" top="0.25" bottom="0.25" header="0.3" footer="0.3"/>
  <pageSetup paperSize="17" orientation="landscape" r:id="rId9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F64A5-9DAD-4520-B94A-27F0D77578B5}">
  <dimension ref="A1:AB93"/>
  <sheetViews>
    <sheetView zoomScale="80" zoomScaleNormal="80" workbookViewId="0">
      <pane ySplit="7" topLeftCell="A8" activePane="bottomLeft" state="frozen"/>
      <selection pane="bottomLeft" activeCell="E4" sqref="E4:G4"/>
    </sheetView>
  </sheetViews>
  <sheetFormatPr defaultColWidth="9.109375" defaultRowHeight="13.8" x14ac:dyDescent="0.25"/>
  <cols>
    <col min="1" max="1" width="0.88671875" style="9" customWidth="1"/>
    <col min="2" max="2" width="4.5546875" style="9" customWidth="1"/>
    <col min="3" max="3" width="7.5546875" style="9" bestFit="1" customWidth="1"/>
    <col min="4" max="4" width="9.109375" style="9" customWidth="1"/>
    <col min="5" max="5" width="8.88671875" style="9" customWidth="1"/>
    <col min="6" max="6" width="7.6640625" style="9" customWidth="1"/>
    <col min="7" max="7" width="12.5546875" style="9" customWidth="1"/>
    <col min="8" max="8" width="9.88671875" style="9" customWidth="1"/>
    <col min="9" max="9" width="8.109375" style="9" customWidth="1"/>
    <col min="10" max="10" width="13.44140625" style="9" customWidth="1"/>
    <col min="11" max="11" width="10.6640625" style="9" customWidth="1"/>
    <col min="12" max="12" width="8.88671875" style="9" customWidth="1"/>
    <col min="13" max="13" width="19" style="9" customWidth="1"/>
    <col min="14" max="14" width="11.6640625" style="9" customWidth="1"/>
    <col min="15" max="15" width="7" style="9" customWidth="1"/>
    <col min="16" max="16" width="9.88671875" style="9" customWidth="1"/>
    <col min="17" max="17" width="16.33203125" style="9" customWidth="1"/>
    <col min="18" max="18" width="9.33203125" style="9" customWidth="1"/>
    <col min="19" max="19" width="11.33203125" style="9" customWidth="1"/>
    <col min="20" max="20" width="11.5546875" style="9" customWidth="1"/>
    <col min="21" max="21" width="7.33203125" style="9" customWidth="1"/>
    <col min="22" max="22" width="6.33203125" style="9" customWidth="1"/>
    <col min="23" max="23" width="12.33203125" style="9" customWidth="1"/>
    <col min="24" max="24" width="5.6640625" style="9" customWidth="1"/>
    <col min="25" max="25" width="14.33203125" style="9" customWidth="1"/>
    <col min="26" max="26" width="11.44140625" style="9" customWidth="1"/>
    <col min="27" max="27" width="9.6640625" style="9" customWidth="1"/>
    <col min="28" max="28" width="16.44140625" style="9" customWidth="1"/>
    <col min="29" max="16384" width="9.109375" style="9"/>
  </cols>
  <sheetData>
    <row r="1" spans="1:28" ht="14.4" thickBot="1" x14ac:dyDescent="0.3">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row>
    <row r="2" spans="1:28" ht="24" customHeight="1" thickBot="1" x14ac:dyDescent="0.3">
      <c r="B2" s="181" t="s">
        <v>405</v>
      </c>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3"/>
    </row>
    <row r="3" spans="1:28" s="89" customFormat="1" ht="31.95" customHeight="1" thickBot="1" x14ac:dyDescent="0.4">
      <c r="A3" s="88"/>
      <c r="B3" s="417" t="s">
        <v>119</v>
      </c>
      <c r="C3" s="418"/>
      <c r="D3" s="418"/>
      <c r="E3" s="378" t="str">
        <f>'Performance Times'!E4</f>
        <v>South Central, North Central, &amp; Eastern</v>
      </c>
      <c r="F3" s="379"/>
      <c r="G3" s="380"/>
      <c r="H3" s="375" t="str">
        <f>'Performance Times'!F4</f>
        <v>Northwest</v>
      </c>
      <c r="I3" s="376"/>
      <c r="J3" s="377"/>
      <c r="K3" s="374" t="str">
        <f>'Performance Times'!G4</f>
        <v>Northwest &amp; Southwest</v>
      </c>
      <c r="L3" s="372"/>
      <c r="M3" s="373"/>
      <c r="N3" s="378" t="str">
        <f>'Performance Times'!H4</f>
        <v>Northwest &amp; Southwest</v>
      </c>
      <c r="O3" s="379"/>
      <c r="P3" s="380"/>
      <c r="Q3" s="374" t="str">
        <f>'Performance Times'!I4</f>
        <v>ALL REGIONS 
except Northwest</v>
      </c>
      <c r="R3" s="372"/>
      <c r="S3" s="373"/>
      <c r="T3" s="372" t="str">
        <f>'Performance Times'!J4</f>
        <v>ALL REGIONS</v>
      </c>
      <c r="U3" s="372"/>
      <c r="V3" s="373"/>
      <c r="W3" s="374" t="str">
        <f>'Performance Times'!K4</f>
        <v>ALL REGIONS</v>
      </c>
      <c r="X3" s="372"/>
      <c r="Y3" s="373"/>
      <c r="Z3" s="374" t="str">
        <f>'Performance Times'!L4</f>
        <v>ALL REGIONS</v>
      </c>
      <c r="AA3" s="372"/>
      <c r="AB3" s="373"/>
    </row>
    <row r="4" spans="1:28" s="37" customFormat="1" ht="51.75" customHeight="1" thickTop="1" x14ac:dyDescent="0.35">
      <c r="A4" s="35"/>
      <c r="B4" s="153" t="s">
        <v>52</v>
      </c>
      <c r="C4" s="36"/>
      <c r="D4" s="36"/>
      <c r="E4" s="384" t="s">
        <v>106</v>
      </c>
      <c r="F4" s="385"/>
      <c r="G4" s="385"/>
      <c r="H4" s="391" t="s">
        <v>103</v>
      </c>
      <c r="I4" s="392"/>
      <c r="J4" s="393"/>
      <c r="K4" s="384" t="s">
        <v>107</v>
      </c>
      <c r="L4" s="385"/>
      <c r="M4" s="385"/>
      <c r="N4" s="384" t="s">
        <v>105</v>
      </c>
      <c r="O4" s="385"/>
      <c r="P4" s="385"/>
      <c r="Q4" s="384" t="s">
        <v>102</v>
      </c>
      <c r="R4" s="385"/>
      <c r="S4" s="385"/>
      <c r="T4" s="390" t="s">
        <v>101</v>
      </c>
      <c r="U4" s="387"/>
      <c r="V4" s="387"/>
      <c r="W4" s="386" t="s">
        <v>98</v>
      </c>
      <c r="X4" s="387"/>
      <c r="Y4" s="387"/>
      <c r="Z4" s="386" t="s">
        <v>112</v>
      </c>
      <c r="AA4" s="387"/>
      <c r="AB4" s="387"/>
    </row>
    <row r="5" spans="1:28" ht="33" customHeight="1" x14ac:dyDescent="0.25">
      <c r="A5" s="33"/>
      <c r="B5" s="269" t="s">
        <v>115</v>
      </c>
      <c r="C5" s="270"/>
      <c r="D5" s="270"/>
      <c r="E5" s="357" t="s">
        <v>299</v>
      </c>
      <c r="F5" s="358"/>
      <c r="G5" s="358"/>
      <c r="H5" s="394" t="s">
        <v>116</v>
      </c>
      <c r="I5" s="395"/>
      <c r="J5" s="396"/>
      <c r="K5" s="357" t="str">
        <f>'Performance Times'!G5</f>
        <v>Cassidy Ragus</v>
      </c>
      <c r="L5" s="358"/>
      <c r="M5" s="358"/>
      <c r="N5" s="357" t="str">
        <f>'Performance Times'!H5</f>
        <v>Yvonne Westerman</v>
      </c>
      <c r="O5" s="358"/>
      <c r="P5" s="358"/>
      <c r="Q5" s="357" t="str">
        <f>'Performance Times'!I5</f>
        <v>David Koenig</v>
      </c>
      <c r="R5" s="358"/>
      <c r="S5" s="358"/>
      <c r="T5" s="388" t="s">
        <v>287</v>
      </c>
      <c r="U5" s="389"/>
      <c r="V5" s="365"/>
      <c r="W5" s="366" t="s">
        <v>249</v>
      </c>
      <c r="X5" s="358"/>
      <c r="Y5" s="358"/>
      <c r="Z5" s="357" t="str">
        <f>'Performance Times'!L5</f>
        <v xml:space="preserve">Nicole Tarrant </v>
      </c>
      <c r="AA5" s="358"/>
      <c r="AB5" s="358"/>
    </row>
    <row r="6" spans="1:28" s="39" customFormat="1" ht="24.9" customHeight="1" x14ac:dyDescent="0.25">
      <c r="A6" s="33"/>
      <c r="B6" s="153" t="s">
        <v>0</v>
      </c>
      <c r="C6" s="154"/>
      <c r="D6" s="154"/>
      <c r="E6" s="351" t="s">
        <v>300</v>
      </c>
      <c r="F6" s="352"/>
      <c r="G6" s="352"/>
      <c r="H6" s="397" t="s">
        <v>117</v>
      </c>
      <c r="I6" s="398"/>
      <c r="J6" s="399"/>
      <c r="K6" s="360" t="str">
        <f>'Performance Times'!G6</f>
        <v>cassidyragus@metro-elevator.com</v>
      </c>
      <c r="L6" s="361"/>
      <c r="M6" s="361"/>
      <c r="N6" s="360" t="str">
        <f>'Performance Times'!H6</f>
        <v>yvonne@waelevator.com</v>
      </c>
      <c r="O6" s="361"/>
      <c r="P6" s="361"/>
      <c r="Q6" s="360" t="str">
        <f>'Performance Times'!I6</f>
        <v>David.koenig@meus.com</v>
      </c>
      <c r="R6" s="361"/>
      <c r="S6" s="361"/>
      <c r="T6" s="381" t="s">
        <v>140</v>
      </c>
      <c r="U6" s="382"/>
      <c r="V6" s="383"/>
      <c r="W6" s="351" t="s">
        <v>248</v>
      </c>
      <c r="X6" s="352"/>
      <c r="Y6" s="352"/>
      <c r="Z6" s="360" t="str">
        <f>'Performance Times'!L6</f>
        <v>Nicole.tarrant@tkelevator.com</v>
      </c>
      <c r="AA6" s="361"/>
      <c r="AB6" s="361"/>
    </row>
    <row r="7" spans="1:28" s="150" customFormat="1" ht="24.9" customHeight="1" x14ac:dyDescent="0.35">
      <c r="A7" s="149"/>
      <c r="B7" s="153" t="s">
        <v>55</v>
      </c>
      <c r="C7" s="140"/>
      <c r="D7" s="140"/>
      <c r="E7" s="363" t="s">
        <v>301</v>
      </c>
      <c r="F7" s="364"/>
      <c r="G7" s="364"/>
      <c r="H7" s="400" t="s">
        <v>118</v>
      </c>
      <c r="I7" s="401"/>
      <c r="J7" s="402"/>
      <c r="K7" s="357" t="str">
        <f>'Performance Times'!G7</f>
        <v>425-559-8884</v>
      </c>
      <c r="L7" s="358"/>
      <c r="M7" s="358"/>
      <c r="N7" s="357" t="str">
        <f>'Performance Times'!H7</f>
        <v>253-235-0445</v>
      </c>
      <c r="O7" s="358"/>
      <c r="P7" s="358"/>
      <c r="Q7" s="357" t="str">
        <f>'Performance Times'!I7</f>
        <v>425-305-9707</v>
      </c>
      <c r="R7" s="358"/>
      <c r="S7" s="358"/>
      <c r="T7" s="369" t="s">
        <v>139</v>
      </c>
      <c r="U7" s="364"/>
      <c r="V7" s="364"/>
      <c r="W7" s="363" t="s">
        <v>165</v>
      </c>
      <c r="X7" s="364"/>
      <c r="Y7" s="364"/>
      <c r="Z7" s="357" t="str">
        <f>'Performance Times'!L7</f>
        <v>425-260-6365</v>
      </c>
      <c r="AA7" s="358"/>
      <c r="AB7" s="358"/>
    </row>
    <row r="8" spans="1:28" ht="24.9" customHeight="1" x14ac:dyDescent="0.25">
      <c r="A8" s="33"/>
      <c r="B8" s="153" t="s">
        <v>53</v>
      </c>
      <c r="C8" s="154"/>
      <c r="D8" s="154"/>
      <c r="E8" s="357" t="s">
        <v>297</v>
      </c>
      <c r="F8" s="358"/>
      <c r="G8" s="358"/>
      <c r="H8" s="394" t="s">
        <v>113</v>
      </c>
      <c r="I8" s="395"/>
      <c r="J8" s="396"/>
      <c r="K8" s="357" t="str">
        <f>'Performance Times'!G8</f>
        <v>15127 NE 24th St #592</v>
      </c>
      <c r="L8" s="358"/>
      <c r="M8" s="358"/>
      <c r="N8" s="357" t="str">
        <f>'Performance Times'!H8</f>
        <v xml:space="preserve">6716 East Side Dr. NE Ste 1-533 </v>
      </c>
      <c r="O8" s="358"/>
      <c r="P8" s="358"/>
      <c r="Q8" s="357" t="str">
        <f>'Performance Times'!I8</f>
        <v>127 10th ST S STE 100</v>
      </c>
      <c r="R8" s="358"/>
      <c r="S8" s="358"/>
      <c r="T8" s="388" t="s">
        <v>284</v>
      </c>
      <c r="U8" s="389"/>
      <c r="V8" s="365"/>
      <c r="W8" s="357" t="s">
        <v>319</v>
      </c>
      <c r="X8" s="358"/>
      <c r="Y8" s="358"/>
      <c r="Z8" s="357" t="str">
        <f>'Performance Times'!L8</f>
        <v xml:space="preserve">12530 135th Avenue NE </v>
      </c>
      <c r="AA8" s="358"/>
      <c r="AB8" s="358"/>
    </row>
    <row r="9" spans="1:28" ht="24.9" customHeight="1" x14ac:dyDescent="0.25">
      <c r="A9" s="33"/>
      <c r="B9" s="153" t="s">
        <v>54</v>
      </c>
      <c r="C9" s="154"/>
      <c r="D9" s="154"/>
      <c r="E9" s="357" t="s">
        <v>298</v>
      </c>
      <c r="F9" s="358"/>
      <c r="G9" s="358"/>
      <c r="H9" s="394" t="s">
        <v>114</v>
      </c>
      <c r="I9" s="395"/>
      <c r="J9" s="396"/>
      <c r="K9" s="357" t="str">
        <f>'Performance Times'!G9</f>
        <v>Redmond WA 98052</v>
      </c>
      <c r="L9" s="358"/>
      <c r="M9" s="358"/>
      <c r="N9" s="357" t="str">
        <f>'Performance Times'!H9</f>
        <v>Tacoma WA 98422</v>
      </c>
      <c r="O9" s="358"/>
      <c r="P9" s="358"/>
      <c r="Q9" s="357" t="str">
        <f>'Performance Times'!I9</f>
        <v>Kirkland WA 98033</v>
      </c>
      <c r="R9" s="358"/>
      <c r="S9" s="358"/>
      <c r="T9" s="388" t="s">
        <v>285</v>
      </c>
      <c r="U9" s="389"/>
      <c r="V9" s="365"/>
      <c r="W9" s="357" t="s">
        <v>320</v>
      </c>
      <c r="X9" s="358"/>
      <c r="Y9" s="358"/>
      <c r="Z9" s="357" t="str">
        <f>'Performance Times'!L9</f>
        <v>Kirkland WA 98034</v>
      </c>
      <c r="AA9" s="358"/>
      <c r="AB9" s="358"/>
    </row>
    <row r="10" spans="1:28" ht="45.6" customHeight="1" x14ac:dyDescent="0.25">
      <c r="A10" s="28"/>
      <c r="B10" s="269" t="s">
        <v>126</v>
      </c>
      <c r="C10" s="270"/>
      <c r="D10" s="270"/>
      <c r="E10" s="366" t="s">
        <v>247</v>
      </c>
      <c r="F10" s="358"/>
      <c r="G10" s="358"/>
      <c r="H10" s="403" t="s">
        <v>241</v>
      </c>
      <c r="I10" s="395"/>
      <c r="J10" s="396"/>
      <c r="K10" s="357" t="str">
        <f>'Performance Times'!G11</f>
        <v>Bethanie Jones / Account Representative</v>
      </c>
      <c r="L10" s="358"/>
      <c r="M10" s="358"/>
      <c r="N10" s="357" t="str">
        <f>'Performance Times'!H11</f>
        <v>Sean McMannis / Chief Problem Solver</v>
      </c>
      <c r="O10" s="358"/>
      <c r="P10" s="358"/>
      <c r="Q10" s="357" t="str">
        <f>'Performance Times'!I11</f>
        <v>Janey Foxe / Branch Administrator</v>
      </c>
      <c r="R10" s="358"/>
      <c r="S10" s="358"/>
      <c r="T10" s="367" t="s">
        <v>291</v>
      </c>
      <c r="U10" s="368"/>
      <c r="V10" s="368"/>
      <c r="W10" s="366" t="s">
        <v>249</v>
      </c>
      <c r="X10" s="358"/>
      <c r="Y10" s="358"/>
      <c r="Z10" s="357" t="str">
        <f>'Performance Times'!L11</f>
        <v>Tara Whitford</v>
      </c>
      <c r="AA10" s="358"/>
      <c r="AB10" s="358"/>
    </row>
    <row r="11" spans="1:28" s="39" customFormat="1" ht="24.9" customHeight="1" x14ac:dyDescent="0.25">
      <c r="A11" s="172"/>
      <c r="B11" s="153" t="s">
        <v>0</v>
      </c>
      <c r="C11" s="154"/>
      <c r="D11" s="154"/>
      <c r="E11" s="351" t="s">
        <v>149</v>
      </c>
      <c r="F11" s="352"/>
      <c r="G11" s="352"/>
      <c r="H11" s="397" t="s">
        <v>127</v>
      </c>
      <c r="I11" s="398"/>
      <c r="J11" s="399"/>
      <c r="K11" s="360" t="str">
        <f>'Performance Times'!G12</f>
        <v>BethanieJones@metro-elevator.com</v>
      </c>
      <c r="L11" s="361"/>
      <c r="M11" s="361"/>
      <c r="N11" s="360" t="str">
        <f>'Performance Times'!H12</f>
        <v>sean@waelevator.com</v>
      </c>
      <c r="O11" s="361"/>
      <c r="P11" s="361"/>
      <c r="Q11" s="360" t="str">
        <f>'Performance Times'!I12</f>
        <v>janey.foxe@meus.com</v>
      </c>
      <c r="R11" s="361"/>
      <c r="S11" s="361"/>
      <c r="T11" s="359" t="s">
        <v>293</v>
      </c>
      <c r="U11" s="352"/>
      <c r="V11" s="352"/>
      <c r="W11" s="351" t="s">
        <v>248</v>
      </c>
      <c r="X11" s="352"/>
      <c r="Y11" s="352"/>
      <c r="Z11" s="360" t="str">
        <f>'Performance Times'!L12</f>
        <v>tara.whitford@tkelevator.com</v>
      </c>
      <c r="AA11" s="361"/>
      <c r="AB11" s="361"/>
    </row>
    <row r="12" spans="1:28" ht="30.6" customHeight="1" x14ac:dyDescent="0.25">
      <c r="A12" s="28"/>
      <c r="B12" s="153" t="s">
        <v>55</v>
      </c>
      <c r="C12" s="154"/>
      <c r="D12" s="154"/>
      <c r="E12" s="353" t="s">
        <v>150</v>
      </c>
      <c r="F12" s="354"/>
      <c r="G12" s="354"/>
      <c r="H12" s="404" t="s">
        <v>290</v>
      </c>
      <c r="I12" s="405"/>
      <c r="J12" s="406"/>
      <c r="K12" s="357" t="str">
        <f>'Performance Times'!G13</f>
        <v>425-559-4609</v>
      </c>
      <c r="L12" s="358"/>
      <c r="M12" s="358"/>
      <c r="N12" s="357" t="str">
        <f>'Performance Times'!H13</f>
        <v>206-482-5119</v>
      </c>
      <c r="O12" s="358"/>
      <c r="P12" s="358"/>
      <c r="Q12" s="357" t="str">
        <f>'Performance Times'!I13</f>
        <v>425-466-2409</v>
      </c>
      <c r="R12" s="358"/>
      <c r="S12" s="358"/>
      <c r="T12" s="362" t="s">
        <v>292</v>
      </c>
      <c r="U12" s="354"/>
      <c r="V12" s="354"/>
      <c r="W12" s="363" t="s">
        <v>165</v>
      </c>
      <c r="X12" s="364"/>
      <c r="Y12" s="364"/>
      <c r="Z12" s="357" t="str">
        <f>'Performance Times'!L13</f>
        <v>253-606-3375</v>
      </c>
      <c r="AA12" s="358"/>
      <c r="AB12" s="358"/>
    </row>
    <row r="13" spans="1:28" ht="45.6" customHeight="1" x14ac:dyDescent="0.25">
      <c r="A13" s="28"/>
      <c r="B13" s="269" t="s">
        <v>130</v>
      </c>
      <c r="C13" s="270"/>
      <c r="D13" s="270"/>
      <c r="E13" s="357" t="s">
        <v>439</v>
      </c>
      <c r="F13" s="358"/>
      <c r="G13" s="358"/>
      <c r="H13" s="403" t="s">
        <v>289</v>
      </c>
      <c r="I13" s="395"/>
      <c r="J13" s="396"/>
      <c r="K13" s="357" t="str">
        <f>'Performance Times'!G14</f>
        <v>Tyler Stone / Finance Manager</v>
      </c>
      <c r="L13" s="358"/>
      <c r="M13" s="358"/>
      <c r="N13" s="357" t="str">
        <f>'Performance Times'!H14</f>
        <v>Sean McMannis / Chief Problem Solver</v>
      </c>
      <c r="O13" s="358"/>
      <c r="P13" s="358"/>
      <c r="Q13" s="357" t="str">
        <f>'Performance Times'!I14</f>
        <v>David Koenig</v>
      </c>
      <c r="R13" s="358"/>
      <c r="S13" s="358"/>
      <c r="T13" s="365" t="s">
        <v>294</v>
      </c>
      <c r="U13" s="358"/>
      <c r="V13" s="358"/>
      <c r="W13" s="366" t="s">
        <v>249</v>
      </c>
      <c r="X13" s="358"/>
      <c r="Y13" s="358"/>
      <c r="Z13" s="357" t="str">
        <f>'Performance Times'!L14</f>
        <v>Nicole Tarrant</v>
      </c>
      <c r="AA13" s="358"/>
      <c r="AB13" s="358"/>
    </row>
    <row r="14" spans="1:28" s="198" customFormat="1" ht="24.9" customHeight="1" x14ac:dyDescent="0.25">
      <c r="A14" s="196"/>
      <c r="B14" s="153" t="s">
        <v>0</v>
      </c>
      <c r="C14" s="154"/>
      <c r="D14" s="197"/>
      <c r="E14" s="351" t="s">
        <v>303</v>
      </c>
      <c r="F14" s="478"/>
      <c r="G14" s="478"/>
      <c r="H14" s="397" t="s">
        <v>117</v>
      </c>
      <c r="I14" s="398"/>
      <c r="J14" s="399"/>
      <c r="K14" s="360" t="str">
        <f>'Performance Times'!G15</f>
        <v>tylerstone@metro-elevator.com</v>
      </c>
      <c r="L14" s="361"/>
      <c r="M14" s="361"/>
      <c r="N14" s="360" t="str">
        <f>'Performance Times'!H15</f>
        <v>sean@waelevator.com</v>
      </c>
      <c r="O14" s="361"/>
      <c r="P14" s="361"/>
      <c r="Q14" s="360" t="str">
        <f>'Performance Times'!I15</f>
        <v>david.koenig@meus.com</v>
      </c>
      <c r="R14" s="361"/>
      <c r="S14" s="361"/>
      <c r="T14" s="359" t="s">
        <v>296</v>
      </c>
      <c r="U14" s="478"/>
      <c r="V14" s="478"/>
      <c r="W14" s="351" t="s">
        <v>248</v>
      </c>
      <c r="X14" s="478"/>
      <c r="Y14" s="478"/>
      <c r="Z14" s="360" t="str">
        <f>'Performance Times'!L15</f>
        <v>nicole.tarrant@tkelevator.com</v>
      </c>
      <c r="AA14" s="361"/>
      <c r="AB14" s="361"/>
    </row>
    <row r="15" spans="1:28" ht="24.9" customHeight="1" x14ac:dyDescent="0.25">
      <c r="A15" s="28"/>
      <c r="B15" s="153" t="s">
        <v>55</v>
      </c>
      <c r="C15" s="154"/>
      <c r="D15" s="154"/>
      <c r="E15" s="353" t="s">
        <v>302</v>
      </c>
      <c r="F15" s="354"/>
      <c r="G15" s="354"/>
      <c r="H15" s="407" t="s">
        <v>269</v>
      </c>
      <c r="I15" s="405"/>
      <c r="J15" s="406"/>
      <c r="K15" s="357" t="str">
        <f>'Performance Times'!G16</f>
        <v>425-977-3396</v>
      </c>
      <c r="L15" s="358"/>
      <c r="M15" s="358"/>
      <c r="N15" s="357" t="str">
        <f>'Performance Times'!H16</f>
        <v>206-482-5119</v>
      </c>
      <c r="O15" s="358"/>
      <c r="P15" s="358"/>
      <c r="Q15" s="357" t="str">
        <f>'Performance Times'!I16</f>
        <v>425-305-9707</v>
      </c>
      <c r="R15" s="358"/>
      <c r="S15" s="358"/>
      <c r="T15" s="362" t="s">
        <v>295</v>
      </c>
      <c r="U15" s="354"/>
      <c r="V15" s="354"/>
      <c r="W15" s="363" t="s">
        <v>165</v>
      </c>
      <c r="X15" s="364"/>
      <c r="Y15" s="364"/>
      <c r="Z15" s="357" t="str">
        <f>'Performance Times'!L16</f>
        <v>425-260-6365</v>
      </c>
      <c r="AA15" s="358"/>
      <c r="AB15" s="358"/>
    </row>
    <row r="16" spans="1:28" s="34" customFormat="1" ht="80.25" customHeight="1" x14ac:dyDescent="0.3">
      <c r="A16" s="10"/>
      <c r="B16" s="153" t="s">
        <v>56</v>
      </c>
      <c r="C16" s="154"/>
      <c r="D16" s="154"/>
      <c r="E16" s="355" t="s">
        <v>260</v>
      </c>
      <c r="F16" s="355"/>
      <c r="G16" s="355"/>
      <c r="H16" s="408" t="s">
        <v>260</v>
      </c>
      <c r="I16" s="355"/>
      <c r="J16" s="409"/>
      <c r="K16" s="355" t="s">
        <v>260</v>
      </c>
      <c r="L16" s="355"/>
      <c r="M16" s="355"/>
      <c r="N16" s="355" t="s">
        <v>260</v>
      </c>
      <c r="O16" s="355"/>
      <c r="P16" s="355"/>
      <c r="Q16" s="355" t="s">
        <v>260</v>
      </c>
      <c r="R16" s="355"/>
      <c r="S16" s="355"/>
      <c r="T16" s="356" t="s">
        <v>260</v>
      </c>
      <c r="U16" s="355"/>
      <c r="V16" s="355"/>
      <c r="W16" s="355" t="s">
        <v>260</v>
      </c>
      <c r="X16" s="355"/>
      <c r="Y16" s="355"/>
      <c r="Z16" s="355" t="s">
        <v>260</v>
      </c>
      <c r="AA16" s="355"/>
      <c r="AB16" s="355"/>
    </row>
    <row r="17" spans="1:28" s="29" customFormat="1" ht="96" customHeight="1" thickBot="1" x14ac:dyDescent="0.3">
      <c r="A17" s="38"/>
      <c r="B17" s="346" t="s">
        <v>261</v>
      </c>
      <c r="C17" s="347"/>
      <c r="D17" s="347"/>
      <c r="E17" s="343" t="s">
        <v>57</v>
      </c>
      <c r="F17" s="343"/>
      <c r="G17" s="343"/>
      <c r="H17" s="348" t="s">
        <v>242</v>
      </c>
      <c r="I17" s="349"/>
      <c r="J17" s="350"/>
      <c r="K17" s="343" t="s">
        <v>321</v>
      </c>
      <c r="L17" s="343"/>
      <c r="M17" s="343"/>
      <c r="N17" s="343" t="s">
        <v>58</v>
      </c>
      <c r="O17" s="343"/>
      <c r="P17" s="343"/>
      <c r="Q17" s="343" t="s">
        <v>59</v>
      </c>
      <c r="R17" s="343"/>
      <c r="S17" s="343"/>
      <c r="T17" s="348" t="s">
        <v>242</v>
      </c>
      <c r="U17" s="349"/>
      <c r="V17" s="350"/>
      <c r="W17" s="348" t="s">
        <v>242</v>
      </c>
      <c r="X17" s="349"/>
      <c r="Y17" s="350"/>
      <c r="Z17" s="343" t="s">
        <v>60</v>
      </c>
      <c r="AA17" s="343"/>
      <c r="AB17" s="343"/>
    </row>
    <row r="18" spans="1:28" s="155" customFormat="1" ht="31.95" customHeight="1" thickBot="1" x14ac:dyDescent="0.3">
      <c r="A18" s="273"/>
      <c r="B18" s="462"/>
      <c r="C18" s="463"/>
      <c r="D18" s="463"/>
      <c r="E18" s="189"/>
      <c r="F18" s="189"/>
      <c r="G18" s="189"/>
      <c r="H18" s="472" t="s">
        <v>435</v>
      </c>
      <c r="I18" s="473"/>
      <c r="J18" s="473"/>
      <c r="K18" s="473"/>
      <c r="L18" s="473"/>
      <c r="M18" s="473"/>
      <c r="N18" s="473"/>
      <c r="O18" s="473"/>
      <c r="P18" s="473"/>
      <c r="Q18" s="473"/>
      <c r="R18" s="473"/>
      <c r="S18" s="473"/>
      <c r="T18" s="473"/>
      <c r="U18" s="473"/>
      <c r="V18" s="473"/>
      <c r="W18" s="473"/>
      <c r="X18" s="473"/>
      <c r="Y18" s="473"/>
      <c r="Z18" s="473"/>
      <c r="AA18" s="473"/>
      <c r="AB18" s="474"/>
    </row>
    <row r="19" spans="1:28" s="155" customFormat="1" ht="31.95" customHeight="1" thickBot="1" x14ac:dyDescent="0.3">
      <c r="A19" s="273"/>
      <c r="B19" s="344"/>
      <c r="C19" s="345"/>
      <c r="D19" s="345"/>
      <c r="E19" s="188"/>
      <c r="F19" s="188"/>
      <c r="G19" s="188"/>
      <c r="H19" s="475" t="s">
        <v>436</v>
      </c>
      <c r="I19" s="476"/>
      <c r="J19" s="476"/>
      <c r="K19" s="476"/>
      <c r="L19" s="476"/>
      <c r="M19" s="476"/>
      <c r="N19" s="476"/>
      <c r="O19" s="476"/>
      <c r="P19" s="476"/>
      <c r="Q19" s="476"/>
      <c r="R19" s="476"/>
      <c r="S19" s="476"/>
      <c r="T19" s="476"/>
      <c r="U19" s="476"/>
      <c r="V19" s="476"/>
      <c r="W19" s="476"/>
      <c r="X19" s="476"/>
      <c r="Y19" s="476"/>
      <c r="Z19" s="476"/>
      <c r="AA19" s="476"/>
      <c r="AB19" s="477"/>
    </row>
    <row r="20" spans="1:28" s="34" customFormat="1" ht="28.95" customHeight="1" x14ac:dyDescent="0.3">
      <c r="A20" s="273"/>
      <c r="B20" s="336">
        <v>1</v>
      </c>
      <c r="C20" s="339" t="s">
        <v>224</v>
      </c>
      <c r="D20" s="340"/>
      <c r="E20" s="307" t="s">
        <v>239</v>
      </c>
      <c r="F20" s="297"/>
      <c r="G20" s="298"/>
      <c r="H20" s="307"/>
      <c r="I20" s="297"/>
      <c r="J20" s="298"/>
      <c r="K20" s="296" t="s">
        <v>239</v>
      </c>
      <c r="L20" s="297"/>
      <c r="M20" s="298"/>
      <c r="N20" s="296" t="s">
        <v>239</v>
      </c>
      <c r="O20" s="297"/>
      <c r="P20" s="298"/>
      <c r="Q20" s="296" t="s">
        <v>363</v>
      </c>
      <c r="R20" s="297"/>
      <c r="S20" s="298"/>
      <c r="T20" s="307" t="s">
        <v>396</v>
      </c>
      <c r="U20" s="297"/>
      <c r="V20" s="298"/>
      <c r="W20" s="307" t="s">
        <v>249</v>
      </c>
      <c r="X20" s="297"/>
      <c r="Y20" s="298"/>
      <c r="Z20" s="296" t="s">
        <v>356</v>
      </c>
      <c r="AA20" s="297"/>
      <c r="AB20" s="298"/>
    </row>
    <row r="21" spans="1:28" s="42" customFormat="1" ht="28.95" customHeight="1" x14ac:dyDescent="0.3">
      <c r="A21" s="273"/>
      <c r="B21" s="300"/>
      <c r="C21" s="315"/>
      <c r="D21" s="316"/>
      <c r="E21" s="308"/>
      <c r="F21" s="309"/>
      <c r="G21" s="310"/>
      <c r="H21" s="308"/>
      <c r="I21" s="309"/>
      <c r="J21" s="310"/>
      <c r="K21" s="306"/>
      <c r="L21" s="309"/>
      <c r="M21" s="310"/>
      <c r="N21" s="306"/>
      <c r="O21" s="309"/>
      <c r="P21" s="310"/>
      <c r="Q21" s="308" t="s">
        <v>364</v>
      </c>
      <c r="R21" s="309"/>
      <c r="S21" s="310"/>
      <c r="T21" s="308" t="s">
        <v>293</v>
      </c>
      <c r="U21" s="309"/>
      <c r="V21" s="310"/>
      <c r="W21" s="308" t="s">
        <v>248</v>
      </c>
      <c r="X21" s="309"/>
      <c r="Y21" s="310"/>
      <c r="Z21" s="308" t="s">
        <v>357</v>
      </c>
      <c r="AA21" s="309"/>
      <c r="AB21" s="310"/>
    </row>
    <row r="22" spans="1:28" ht="28.95" customHeight="1" x14ac:dyDescent="0.25">
      <c r="A22" s="273"/>
      <c r="B22" s="299">
        <v>2</v>
      </c>
      <c r="C22" s="313" t="s">
        <v>225</v>
      </c>
      <c r="D22" s="314"/>
      <c r="E22" s="301" t="s">
        <v>239</v>
      </c>
      <c r="F22" s="302"/>
      <c r="G22" s="303"/>
      <c r="H22" s="301"/>
      <c r="I22" s="302"/>
      <c r="J22" s="303"/>
      <c r="K22" s="301" t="s">
        <v>239</v>
      </c>
      <c r="L22" s="302"/>
      <c r="M22" s="303"/>
      <c r="N22" s="301" t="s">
        <v>239</v>
      </c>
      <c r="O22" s="302"/>
      <c r="P22" s="303"/>
      <c r="Q22" s="301" t="s">
        <v>365</v>
      </c>
      <c r="R22" s="302"/>
      <c r="S22" s="303"/>
      <c r="T22" s="301" t="s">
        <v>399</v>
      </c>
      <c r="U22" s="302"/>
      <c r="V22" s="303"/>
      <c r="W22" s="301" t="s">
        <v>385</v>
      </c>
      <c r="X22" s="302"/>
      <c r="Y22" s="303"/>
      <c r="Z22" s="301" t="s">
        <v>437</v>
      </c>
      <c r="AA22" s="302"/>
      <c r="AB22" s="303"/>
    </row>
    <row r="23" spans="1:28" s="42" customFormat="1" ht="28.95" customHeight="1" thickBot="1" x14ac:dyDescent="0.35">
      <c r="A23" s="273"/>
      <c r="B23" s="319"/>
      <c r="C23" s="320"/>
      <c r="D23" s="321"/>
      <c r="E23" s="304"/>
      <c r="F23" s="317"/>
      <c r="G23" s="318"/>
      <c r="H23" s="304"/>
      <c r="I23" s="317"/>
      <c r="J23" s="318"/>
      <c r="K23" s="289"/>
      <c r="L23" s="290"/>
      <c r="M23" s="291"/>
      <c r="N23" s="289"/>
      <c r="O23" s="290"/>
      <c r="P23" s="291"/>
      <c r="Q23" s="304" t="s">
        <v>185</v>
      </c>
      <c r="R23" s="317"/>
      <c r="S23" s="318"/>
      <c r="T23" s="304" t="s">
        <v>400</v>
      </c>
      <c r="U23" s="317"/>
      <c r="V23" s="318"/>
      <c r="W23" s="304" t="s">
        <v>386</v>
      </c>
      <c r="X23" s="317"/>
      <c r="Y23" s="318"/>
      <c r="Z23" s="304" t="s">
        <v>355</v>
      </c>
      <c r="AA23" s="317"/>
      <c r="AB23" s="318"/>
    </row>
    <row r="24" spans="1:28" ht="28.95" customHeight="1" x14ac:dyDescent="0.25">
      <c r="A24" s="273"/>
      <c r="B24" s="336">
        <v>3</v>
      </c>
      <c r="C24" s="339" t="s">
        <v>243</v>
      </c>
      <c r="D24" s="340"/>
      <c r="E24" s="296" t="s">
        <v>239</v>
      </c>
      <c r="F24" s="297"/>
      <c r="G24" s="298"/>
      <c r="H24" s="296"/>
      <c r="I24" s="297"/>
      <c r="J24" s="298"/>
      <c r="K24" s="296" t="s">
        <v>239</v>
      </c>
      <c r="L24" s="297"/>
      <c r="M24" s="298"/>
      <c r="N24" s="296" t="s">
        <v>239</v>
      </c>
      <c r="O24" s="297"/>
      <c r="P24" s="298"/>
      <c r="Q24" s="296"/>
      <c r="R24" s="297"/>
      <c r="S24" s="298"/>
      <c r="T24" s="296" t="s">
        <v>397</v>
      </c>
      <c r="U24" s="297"/>
      <c r="V24" s="298"/>
      <c r="W24" s="296" t="s">
        <v>387</v>
      </c>
      <c r="X24" s="297"/>
      <c r="Y24" s="298"/>
      <c r="Z24" s="296" t="s">
        <v>353</v>
      </c>
      <c r="AA24" s="297"/>
      <c r="AB24" s="298"/>
    </row>
    <row r="25" spans="1:28" s="42" customFormat="1" ht="28.95" customHeight="1" thickBot="1" x14ac:dyDescent="0.35">
      <c r="A25" s="273"/>
      <c r="B25" s="300"/>
      <c r="C25" s="341"/>
      <c r="D25" s="342"/>
      <c r="E25" s="308"/>
      <c r="F25" s="309"/>
      <c r="G25" s="310"/>
      <c r="H25" s="308"/>
      <c r="I25" s="309"/>
      <c r="J25" s="310"/>
      <c r="K25" s="306"/>
      <c r="L25" s="309"/>
      <c r="M25" s="310"/>
      <c r="N25" s="306"/>
      <c r="O25" s="309"/>
      <c r="P25" s="310"/>
      <c r="Q25" s="306"/>
      <c r="R25" s="309"/>
      <c r="S25" s="310"/>
      <c r="T25" s="308" t="s">
        <v>398</v>
      </c>
      <c r="U25" s="309"/>
      <c r="V25" s="310"/>
      <c r="W25" s="308" t="s">
        <v>388</v>
      </c>
      <c r="X25" s="309"/>
      <c r="Y25" s="310"/>
      <c r="Z25" s="308" t="s">
        <v>354</v>
      </c>
      <c r="AA25" s="309"/>
      <c r="AB25" s="310"/>
    </row>
    <row r="26" spans="1:28" s="34" customFormat="1" ht="28.95" customHeight="1" x14ac:dyDescent="0.3">
      <c r="A26" s="273"/>
      <c r="B26" s="319">
        <v>4</v>
      </c>
      <c r="C26" s="320" t="s">
        <v>221</v>
      </c>
      <c r="D26" s="321"/>
      <c r="E26" s="301" t="s">
        <v>239</v>
      </c>
      <c r="F26" s="302"/>
      <c r="G26" s="303"/>
      <c r="H26" s="301" t="s">
        <v>240</v>
      </c>
      <c r="I26" s="302"/>
      <c r="J26" s="303"/>
      <c r="K26" s="301" t="s">
        <v>366</v>
      </c>
      <c r="L26" s="302"/>
      <c r="M26" s="303"/>
      <c r="N26" s="301" t="s">
        <v>359</v>
      </c>
      <c r="O26" s="302"/>
      <c r="P26" s="303"/>
      <c r="Q26" s="301" t="s">
        <v>239</v>
      </c>
      <c r="R26" s="302"/>
      <c r="S26" s="303"/>
      <c r="T26" s="301" t="s">
        <v>396</v>
      </c>
      <c r="U26" s="302"/>
      <c r="V26" s="303"/>
      <c r="W26" s="301" t="s">
        <v>249</v>
      </c>
      <c r="X26" s="302"/>
      <c r="Y26" s="303"/>
      <c r="Z26" s="301" t="s">
        <v>356</v>
      </c>
      <c r="AA26" s="302"/>
      <c r="AB26" s="303"/>
    </row>
    <row r="27" spans="1:28" s="41" customFormat="1" ht="28.95" customHeight="1" x14ac:dyDescent="0.3">
      <c r="A27" s="273"/>
      <c r="B27" s="300"/>
      <c r="C27" s="315"/>
      <c r="D27" s="316"/>
      <c r="E27" s="305"/>
      <c r="F27" s="290"/>
      <c r="G27" s="291"/>
      <c r="H27" s="305" t="s">
        <v>117</v>
      </c>
      <c r="I27" s="290"/>
      <c r="J27" s="291"/>
      <c r="K27" s="304" t="s">
        <v>367</v>
      </c>
      <c r="L27" s="290"/>
      <c r="M27" s="291"/>
      <c r="N27" s="304" t="s">
        <v>360</v>
      </c>
      <c r="O27" s="290"/>
      <c r="P27" s="291"/>
      <c r="Q27" s="289"/>
      <c r="R27" s="290"/>
      <c r="S27" s="291"/>
      <c r="T27" s="305" t="s">
        <v>293</v>
      </c>
      <c r="U27" s="290"/>
      <c r="V27" s="291"/>
      <c r="W27" s="305" t="s">
        <v>248</v>
      </c>
      <c r="X27" s="290"/>
      <c r="Y27" s="291"/>
      <c r="Z27" s="304" t="s">
        <v>357</v>
      </c>
      <c r="AA27" s="290"/>
      <c r="AB27" s="291"/>
    </row>
    <row r="28" spans="1:28" ht="28.95" customHeight="1" x14ac:dyDescent="0.25">
      <c r="A28" s="273"/>
      <c r="B28" s="319">
        <v>5</v>
      </c>
      <c r="C28" s="320" t="s">
        <v>222</v>
      </c>
      <c r="D28" s="321"/>
      <c r="E28" s="296" t="s">
        <v>239</v>
      </c>
      <c r="F28" s="297"/>
      <c r="G28" s="298"/>
      <c r="H28" s="296" t="s">
        <v>244</v>
      </c>
      <c r="I28" s="297"/>
      <c r="J28" s="298"/>
      <c r="K28" s="296" t="s">
        <v>368</v>
      </c>
      <c r="L28" s="297"/>
      <c r="M28" s="298"/>
      <c r="N28" s="296" t="s">
        <v>361</v>
      </c>
      <c r="O28" s="297"/>
      <c r="P28" s="298"/>
      <c r="Q28" s="296" t="s">
        <v>239</v>
      </c>
      <c r="R28" s="297"/>
      <c r="S28" s="298"/>
      <c r="T28" s="296" t="s">
        <v>399</v>
      </c>
      <c r="U28" s="297"/>
      <c r="V28" s="298"/>
      <c r="W28" s="296" t="s">
        <v>385</v>
      </c>
      <c r="X28" s="297"/>
      <c r="Y28" s="298"/>
      <c r="Z28" s="296" t="s">
        <v>437</v>
      </c>
      <c r="AA28" s="297"/>
      <c r="AB28" s="298"/>
    </row>
    <row r="29" spans="1:28" s="42" customFormat="1" ht="28.95" customHeight="1" x14ac:dyDescent="0.3">
      <c r="A29" s="273"/>
      <c r="B29" s="300"/>
      <c r="C29" s="315"/>
      <c r="D29" s="316"/>
      <c r="E29" s="306"/>
      <c r="F29" s="309"/>
      <c r="G29" s="310"/>
      <c r="H29" s="306" t="s">
        <v>237</v>
      </c>
      <c r="I29" s="309"/>
      <c r="J29" s="310"/>
      <c r="K29" s="306" t="s">
        <v>369</v>
      </c>
      <c r="L29" s="309"/>
      <c r="M29" s="310"/>
      <c r="N29" s="306" t="s">
        <v>362</v>
      </c>
      <c r="O29" s="309"/>
      <c r="P29" s="310"/>
      <c r="Q29" s="306"/>
      <c r="R29" s="309"/>
      <c r="S29" s="310"/>
      <c r="T29" s="306" t="s">
        <v>400</v>
      </c>
      <c r="U29" s="309"/>
      <c r="V29" s="310"/>
      <c r="W29" s="306" t="s">
        <v>386</v>
      </c>
      <c r="X29" s="309"/>
      <c r="Y29" s="310"/>
      <c r="Z29" s="306" t="s">
        <v>355</v>
      </c>
      <c r="AA29" s="309"/>
      <c r="AB29" s="310"/>
    </row>
    <row r="30" spans="1:28" ht="28.95" customHeight="1" x14ac:dyDescent="0.25">
      <c r="A30" s="273"/>
      <c r="B30" s="319">
        <v>6</v>
      </c>
      <c r="C30" s="320" t="s">
        <v>223</v>
      </c>
      <c r="D30" s="321"/>
      <c r="E30" s="301" t="s">
        <v>239</v>
      </c>
      <c r="F30" s="302"/>
      <c r="G30" s="303"/>
      <c r="H30" s="301"/>
      <c r="I30" s="302"/>
      <c r="J30" s="303"/>
      <c r="K30" s="301" t="s">
        <v>438</v>
      </c>
      <c r="L30" s="302"/>
      <c r="M30" s="303"/>
      <c r="N30" s="301" t="s">
        <v>253</v>
      </c>
      <c r="O30" s="302"/>
      <c r="P30" s="303"/>
      <c r="Q30" s="301" t="s">
        <v>239</v>
      </c>
      <c r="R30" s="302"/>
      <c r="S30" s="303"/>
      <c r="T30" s="301" t="s">
        <v>397</v>
      </c>
      <c r="U30" s="302"/>
      <c r="V30" s="303"/>
      <c r="W30" s="301" t="s">
        <v>387</v>
      </c>
      <c r="X30" s="302"/>
      <c r="Y30" s="303"/>
      <c r="Z30" s="301" t="s">
        <v>353</v>
      </c>
      <c r="AA30" s="302"/>
      <c r="AB30" s="303"/>
    </row>
    <row r="31" spans="1:28" s="39" customFormat="1" ht="28.95" customHeight="1" x14ac:dyDescent="0.25">
      <c r="A31" s="273"/>
      <c r="B31" s="300"/>
      <c r="C31" s="315"/>
      <c r="D31" s="316"/>
      <c r="E31" s="305"/>
      <c r="F31" s="290"/>
      <c r="G31" s="291"/>
      <c r="H31" s="305"/>
      <c r="I31" s="290"/>
      <c r="J31" s="291"/>
      <c r="K31" s="305" t="s">
        <v>370</v>
      </c>
      <c r="L31" s="290"/>
      <c r="M31" s="291"/>
      <c r="N31" s="305" t="s">
        <v>179</v>
      </c>
      <c r="O31" s="290"/>
      <c r="P31" s="291"/>
      <c r="Q31" s="305"/>
      <c r="R31" s="290"/>
      <c r="S31" s="291"/>
      <c r="T31" s="305" t="s">
        <v>398</v>
      </c>
      <c r="U31" s="290"/>
      <c r="V31" s="291"/>
      <c r="W31" s="305" t="s">
        <v>388</v>
      </c>
      <c r="X31" s="290"/>
      <c r="Y31" s="291"/>
      <c r="Z31" s="305" t="s">
        <v>354</v>
      </c>
      <c r="AA31" s="290"/>
      <c r="AB31" s="291"/>
    </row>
    <row r="32" spans="1:28" s="43" customFormat="1" ht="28.95" customHeight="1" x14ac:dyDescent="0.3">
      <c r="A32" s="273"/>
      <c r="B32" s="299">
        <v>7</v>
      </c>
      <c r="C32" s="313" t="s">
        <v>226</v>
      </c>
      <c r="D32" s="314"/>
      <c r="E32" s="307" t="s">
        <v>239</v>
      </c>
      <c r="F32" s="297"/>
      <c r="G32" s="298"/>
      <c r="H32" s="307" t="s">
        <v>239</v>
      </c>
      <c r="I32" s="297" t="s">
        <v>239</v>
      </c>
      <c r="J32" s="298" t="s">
        <v>239</v>
      </c>
      <c r="K32" s="307" t="s">
        <v>366</v>
      </c>
      <c r="L32" s="327"/>
      <c r="M32" s="328"/>
      <c r="N32" s="307" t="s">
        <v>359</v>
      </c>
      <c r="O32" s="297"/>
      <c r="P32" s="298"/>
      <c r="Q32" s="307" t="s">
        <v>363</v>
      </c>
      <c r="R32" s="297"/>
      <c r="S32" s="298"/>
      <c r="T32" s="307" t="s">
        <v>396</v>
      </c>
      <c r="U32" s="297"/>
      <c r="V32" s="298"/>
      <c r="W32" s="307" t="s">
        <v>249</v>
      </c>
      <c r="X32" s="297"/>
      <c r="Y32" s="298"/>
      <c r="Z32" s="307" t="s">
        <v>356</v>
      </c>
      <c r="AA32" s="297"/>
      <c r="AB32" s="298"/>
    </row>
    <row r="33" spans="1:28" s="41" customFormat="1" ht="28.95" customHeight="1" x14ac:dyDescent="0.3">
      <c r="A33" s="273"/>
      <c r="B33" s="300"/>
      <c r="C33" s="315"/>
      <c r="D33" s="316"/>
      <c r="E33" s="308"/>
      <c r="F33" s="294"/>
      <c r="G33" s="295"/>
      <c r="H33" s="308"/>
      <c r="I33" s="294"/>
      <c r="J33" s="295"/>
      <c r="K33" s="306" t="s">
        <v>367</v>
      </c>
      <c r="L33" s="311"/>
      <c r="M33" s="312"/>
      <c r="N33" s="306" t="s">
        <v>360</v>
      </c>
      <c r="O33" s="294"/>
      <c r="P33" s="295"/>
      <c r="Q33" s="306" t="s">
        <v>364</v>
      </c>
      <c r="R33" s="294"/>
      <c r="S33" s="295"/>
      <c r="T33" s="308" t="s">
        <v>293</v>
      </c>
      <c r="U33" s="294"/>
      <c r="V33" s="295"/>
      <c r="W33" s="308" t="s">
        <v>248</v>
      </c>
      <c r="X33" s="294"/>
      <c r="Y33" s="295"/>
      <c r="Z33" s="306" t="s">
        <v>357</v>
      </c>
      <c r="AA33" s="294"/>
      <c r="AB33" s="295"/>
    </row>
    <row r="34" spans="1:28" ht="28.95" customHeight="1" x14ac:dyDescent="0.25">
      <c r="A34" s="273"/>
      <c r="B34" s="299">
        <v>8</v>
      </c>
      <c r="C34" s="313" t="s">
        <v>227</v>
      </c>
      <c r="D34" s="314"/>
      <c r="E34" s="301" t="s">
        <v>239</v>
      </c>
      <c r="F34" s="302"/>
      <c r="G34" s="303"/>
      <c r="H34" s="301" t="s">
        <v>239</v>
      </c>
      <c r="I34" s="302" t="s">
        <v>239</v>
      </c>
      <c r="J34" s="303" t="s">
        <v>239</v>
      </c>
      <c r="K34" s="301" t="s">
        <v>368</v>
      </c>
      <c r="L34" s="302"/>
      <c r="M34" s="303"/>
      <c r="N34" s="301" t="s">
        <v>361</v>
      </c>
      <c r="O34" s="302"/>
      <c r="P34" s="303"/>
      <c r="Q34" s="301" t="s">
        <v>365</v>
      </c>
      <c r="R34" s="302"/>
      <c r="S34" s="303"/>
      <c r="T34" s="301" t="s">
        <v>399</v>
      </c>
      <c r="U34" s="302"/>
      <c r="V34" s="303"/>
      <c r="W34" s="301" t="s">
        <v>385</v>
      </c>
      <c r="X34" s="302"/>
      <c r="Y34" s="303"/>
      <c r="Z34" s="301" t="s">
        <v>437</v>
      </c>
      <c r="AA34" s="302"/>
      <c r="AB34" s="303"/>
    </row>
    <row r="35" spans="1:28" s="41" customFormat="1" ht="28.95" customHeight="1" x14ac:dyDescent="0.3">
      <c r="A35" s="273"/>
      <c r="B35" s="300"/>
      <c r="C35" s="315"/>
      <c r="D35" s="316"/>
      <c r="E35" s="305"/>
      <c r="F35" s="470"/>
      <c r="G35" s="471"/>
      <c r="H35" s="305"/>
      <c r="I35" s="470"/>
      <c r="J35" s="471"/>
      <c r="K35" s="305" t="s">
        <v>369</v>
      </c>
      <c r="L35" s="470"/>
      <c r="M35" s="471"/>
      <c r="N35" s="305" t="s">
        <v>362</v>
      </c>
      <c r="O35" s="290"/>
      <c r="P35" s="291"/>
      <c r="Q35" s="305" t="s">
        <v>185</v>
      </c>
      <c r="R35" s="290"/>
      <c r="S35" s="291"/>
      <c r="T35" s="305" t="s">
        <v>400</v>
      </c>
      <c r="U35" s="470"/>
      <c r="V35" s="471"/>
      <c r="W35" s="305" t="s">
        <v>386</v>
      </c>
      <c r="X35" s="470"/>
      <c r="Y35" s="471"/>
      <c r="Z35" s="305" t="s">
        <v>355</v>
      </c>
      <c r="AA35" s="290"/>
      <c r="AB35" s="291"/>
    </row>
    <row r="36" spans="1:28" ht="28.95" customHeight="1" x14ac:dyDescent="0.25">
      <c r="A36" s="273"/>
      <c r="B36" s="299">
        <v>9</v>
      </c>
      <c r="C36" s="313" t="s">
        <v>228</v>
      </c>
      <c r="D36" s="314"/>
      <c r="E36" s="307" t="s">
        <v>239</v>
      </c>
      <c r="F36" s="327"/>
      <c r="G36" s="328"/>
      <c r="H36" s="307" t="s">
        <v>239</v>
      </c>
      <c r="I36" s="297" t="s">
        <v>239</v>
      </c>
      <c r="J36" s="298" t="s">
        <v>239</v>
      </c>
      <c r="K36" s="307" t="s">
        <v>438</v>
      </c>
      <c r="L36" s="327"/>
      <c r="M36" s="328"/>
      <c r="N36" s="307" t="s">
        <v>253</v>
      </c>
      <c r="O36" s="297"/>
      <c r="P36" s="298"/>
      <c r="Q36" s="307"/>
      <c r="R36" s="297"/>
      <c r="S36" s="298"/>
      <c r="T36" s="307" t="s">
        <v>397</v>
      </c>
      <c r="U36" s="327"/>
      <c r="V36" s="328"/>
      <c r="W36" s="307" t="s">
        <v>387</v>
      </c>
      <c r="X36" s="327"/>
      <c r="Y36" s="328"/>
      <c r="Z36" s="307" t="s">
        <v>353</v>
      </c>
      <c r="AA36" s="297"/>
      <c r="AB36" s="298"/>
    </row>
    <row r="37" spans="1:28" s="41" customFormat="1" ht="28.95" customHeight="1" x14ac:dyDescent="0.3">
      <c r="A37" s="273"/>
      <c r="B37" s="300"/>
      <c r="C37" s="315"/>
      <c r="D37" s="316"/>
      <c r="E37" s="306"/>
      <c r="F37" s="311"/>
      <c r="G37" s="312"/>
      <c r="H37" s="308"/>
      <c r="I37" s="294"/>
      <c r="J37" s="295"/>
      <c r="K37" s="306" t="s">
        <v>370</v>
      </c>
      <c r="L37" s="311"/>
      <c r="M37" s="312"/>
      <c r="N37" s="306" t="s">
        <v>179</v>
      </c>
      <c r="O37" s="294"/>
      <c r="P37" s="295"/>
      <c r="Q37" s="306"/>
      <c r="R37" s="294"/>
      <c r="S37" s="295"/>
      <c r="T37" s="306" t="s">
        <v>398</v>
      </c>
      <c r="U37" s="311"/>
      <c r="V37" s="312"/>
      <c r="W37" s="306" t="s">
        <v>388</v>
      </c>
      <c r="X37" s="311"/>
      <c r="Y37" s="312"/>
      <c r="Z37" s="306" t="s">
        <v>354</v>
      </c>
      <c r="AA37" s="294"/>
      <c r="AB37" s="295"/>
    </row>
    <row r="38" spans="1:28" ht="28.95" customHeight="1" x14ac:dyDescent="0.25">
      <c r="A38" s="273"/>
      <c r="B38" s="299">
        <v>10</v>
      </c>
      <c r="C38" s="313" t="s">
        <v>229</v>
      </c>
      <c r="D38" s="314"/>
      <c r="E38" s="333" t="s">
        <v>304</v>
      </c>
      <c r="F38" s="334"/>
      <c r="G38" s="335"/>
      <c r="H38" s="333" t="s">
        <v>239</v>
      </c>
      <c r="I38" s="334" t="s">
        <v>239</v>
      </c>
      <c r="J38" s="335" t="s">
        <v>239</v>
      </c>
      <c r="K38" s="333" t="s">
        <v>239</v>
      </c>
      <c r="L38" s="334"/>
      <c r="M38" s="335"/>
      <c r="N38" s="333" t="s">
        <v>239</v>
      </c>
      <c r="O38" s="334"/>
      <c r="P38" s="335"/>
      <c r="Q38" s="333" t="s">
        <v>363</v>
      </c>
      <c r="R38" s="334"/>
      <c r="S38" s="335"/>
      <c r="T38" s="333" t="s">
        <v>396</v>
      </c>
      <c r="U38" s="334"/>
      <c r="V38" s="335"/>
      <c r="W38" s="333" t="s">
        <v>249</v>
      </c>
      <c r="X38" s="334"/>
      <c r="Y38" s="335"/>
      <c r="Z38" s="333" t="s">
        <v>356</v>
      </c>
      <c r="AA38" s="334"/>
      <c r="AB38" s="335"/>
    </row>
    <row r="39" spans="1:28" s="41" customFormat="1" ht="28.95" customHeight="1" x14ac:dyDescent="0.3">
      <c r="A39" s="273"/>
      <c r="B39" s="300"/>
      <c r="C39" s="315"/>
      <c r="D39" s="316"/>
      <c r="E39" s="414" t="s">
        <v>300</v>
      </c>
      <c r="F39" s="415"/>
      <c r="G39" s="416"/>
      <c r="H39" s="414"/>
      <c r="I39" s="415"/>
      <c r="J39" s="416"/>
      <c r="K39" s="414"/>
      <c r="L39" s="415"/>
      <c r="M39" s="416"/>
      <c r="N39" s="414"/>
      <c r="O39" s="415"/>
      <c r="P39" s="416"/>
      <c r="Q39" s="414" t="s">
        <v>364</v>
      </c>
      <c r="R39" s="415"/>
      <c r="S39" s="416"/>
      <c r="T39" s="414" t="s">
        <v>293</v>
      </c>
      <c r="U39" s="415"/>
      <c r="V39" s="416"/>
      <c r="W39" s="414" t="s">
        <v>248</v>
      </c>
      <c r="X39" s="415"/>
      <c r="Y39" s="416"/>
      <c r="Z39" s="414" t="s">
        <v>357</v>
      </c>
      <c r="AA39" s="415"/>
      <c r="AB39" s="416"/>
    </row>
    <row r="40" spans="1:28" s="40" customFormat="1" ht="28.95" customHeight="1" x14ac:dyDescent="0.25">
      <c r="A40" s="273"/>
      <c r="B40" s="299">
        <v>11</v>
      </c>
      <c r="C40" s="313" t="s">
        <v>230</v>
      </c>
      <c r="D40" s="314"/>
      <c r="E40" s="326" t="s">
        <v>247</v>
      </c>
      <c r="F40" s="297"/>
      <c r="G40" s="298"/>
      <c r="H40" s="326" t="s">
        <v>239</v>
      </c>
      <c r="I40" s="297" t="s">
        <v>239</v>
      </c>
      <c r="J40" s="298" t="s">
        <v>239</v>
      </c>
      <c r="K40" s="296" t="s">
        <v>239</v>
      </c>
      <c r="L40" s="297"/>
      <c r="M40" s="298"/>
      <c r="N40" s="296" t="s">
        <v>239</v>
      </c>
      <c r="O40" s="297"/>
      <c r="P40" s="298"/>
      <c r="Q40" s="296" t="s">
        <v>365</v>
      </c>
      <c r="R40" s="297"/>
      <c r="S40" s="298"/>
      <c r="T40" s="326" t="s">
        <v>399</v>
      </c>
      <c r="U40" s="297"/>
      <c r="V40" s="298"/>
      <c r="W40" s="326" t="s">
        <v>385</v>
      </c>
      <c r="X40" s="297"/>
      <c r="Y40" s="298"/>
      <c r="Z40" s="296" t="s">
        <v>437</v>
      </c>
      <c r="AA40" s="297"/>
      <c r="AB40" s="298"/>
    </row>
    <row r="41" spans="1:28" s="41" customFormat="1" ht="28.95" customHeight="1" x14ac:dyDescent="0.3">
      <c r="A41" s="273"/>
      <c r="B41" s="300"/>
      <c r="C41" s="315"/>
      <c r="D41" s="316"/>
      <c r="E41" s="308" t="s">
        <v>149</v>
      </c>
      <c r="F41" s="294"/>
      <c r="G41" s="295"/>
      <c r="H41" s="308"/>
      <c r="I41" s="294"/>
      <c r="J41" s="295"/>
      <c r="K41" s="306"/>
      <c r="L41" s="311"/>
      <c r="M41" s="312"/>
      <c r="N41" s="306"/>
      <c r="O41" s="311"/>
      <c r="P41" s="312"/>
      <c r="Q41" s="306" t="s">
        <v>185</v>
      </c>
      <c r="R41" s="311"/>
      <c r="S41" s="312"/>
      <c r="T41" s="308" t="s">
        <v>400</v>
      </c>
      <c r="U41" s="294"/>
      <c r="V41" s="295"/>
      <c r="W41" s="308" t="s">
        <v>386</v>
      </c>
      <c r="X41" s="294"/>
      <c r="Y41" s="295"/>
      <c r="Z41" s="306" t="s">
        <v>355</v>
      </c>
      <c r="AA41" s="311"/>
      <c r="AB41" s="312"/>
    </row>
    <row r="42" spans="1:28" ht="28.95" customHeight="1" x14ac:dyDescent="0.25">
      <c r="A42" s="273"/>
      <c r="B42" s="299">
        <v>12</v>
      </c>
      <c r="C42" s="313" t="s">
        <v>231</v>
      </c>
      <c r="D42" s="314"/>
      <c r="E42" s="301" t="s">
        <v>413</v>
      </c>
      <c r="F42" s="302"/>
      <c r="G42" s="303"/>
      <c r="H42" s="301" t="s">
        <v>239</v>
      </c>
      <c r="I42" s="302" t="s">
        <v>239</v>
      </c>
      <c r="J42" s="303" t="s">
        <v>239</v>
      </c>
      <c r="K42" s="301" t="s">
        <v>239</v>
      </c>
      <c r="L42" s="302"/>
      <c r="M42" s="303"/>
      <c r="N42" s="301" t="s">
        <v>239</v>
      </c>
      <c r="O42" s="302"/>
      <c r="P42" s="303"/>
      <c r="Q42" s="301"/>
      <c r="R42" s="302"/>
      <c r="S42" s="303"/>
      <c r="T42" s="301" t="s">
        <v>397</v>
      </c>
      <c r="U42" s="302"/>
      <c r="V42" s="303"/>
      <c r="W42" s="301" t="s">
        <v>387</v>
      </c>
      <c r="X42" s="302"/>
      <c r="Y42" s="303"/>
      <c r="Z42" s="301" t="s">
        <v>353</v>
      </c>
      <c r="AA42" s="302"/>
      <c r="AB42" s="303"/>
    </row>
    <row r="43" spans="1:28" s="41" customFormat="1" ht="28.95" customHeight="1" x14ac:dyDescent="0.3">
      <c r="A43" s="273"/>
      <c r="B43" s="300"/>
      <c r="C43" s="315"/>
      <c r="D43" s="316"/>
      <c r="E43" s="304" t="s">
        <v>303</v>
      </c>
      <c r="F43" s="290"/>
      <c r="G43" s="291"/>
      <c r="H43" s="304"/>
      <c r="I43" s="290"/>
      <c r="J43" s="291"/>
      <c r="K43" s="289"/>
      <c r="L43" s="290"/>
      <c r="M43" s="291"/>
      <c r="N43" s="289"/>
      <c r="O43" s="290"/>
      <c r="P43" s="291"/>
      <c r="Q43" s="289"/>
      <c r="R43" s="290"/>
      <c r="S43" s="291"/>
      <c r="T43" s="304" t="s">
        <v>398</v>
      </c>
      <c r="U43" s="290"/>
      <c r="V43" s="291"/>
      <c r="W43" s="304" t="s">
        <v>388</v>
      </c>
      <c r="X43" s="290"/>
      <c r="Y43" s="291"/>
      <c r="Z43" s="304" t="s">
        <v>354</v>
      </c>
      <c r="AA43" s="290"/>
      <c r="AB43" s="291"/>
    </row>
    <row r="44" spans="1:28" s="43" customFormat="1" ht="28.95" customHeight="1" x14ac:dyDescent="0.3">
      <c r="A44" s="273"/>
      <c r="B44" s="299">
        <v>13</v>
      </c>
      <c r="C44" s="313" t="s">
        <v>232</v>
      </c>
      <c r="D44" s="314"/>
      <c r="E44" s="307" t="s">
        <v>304</v>
      </c>
      <c r="F44" s="297"/>
      <c r="G44" s="298"/>
      <c r="H44" s="307" t="s">
        <v>239</v>
      </c>
      <c r="I44" s="297" t="s">
        <v>239</v>
      </c>
      <c r="J44" s="298" t="s">
        <v>239</v>
      </c>
      <c r="K44" s="296" t="s">
        <v>239</v>
      </c>
      <c r="L44" s="297"/>
      <c r="M44" s="298"/>
      <c r="N44" s="296" t="s">
        <v>239</v>
      </c>
      <c r="O44" s="297"/>
      <c r="P44" s="298"/>
      <c r="Q44" s="296" t="s">
        <v>363</v>
      </c>
      <c r="R44" s="297"/>
      <c r="S44" s="298"/>
      <c r="T44" s="307" t="s">
        <v>396</v>
      </c>
      <c r="U44" s="297"/>
      <c r="V44" s="298"/>
      <c r="W44" s="307" t="s">
        <v>249</v>
      </c>
      <c r="X44" s="297"/>
      <c r="Y44" s="298"/>
      <c r="Z44" s="296" t="s">
        <v>348</v>
      </c>
      <c r="AA44" s="297"/>
      <c r="AB44" s="298"/>
    </row>
    <row r="45" spans="1:28" s="41" customFormat="1" ht="28.95" customHeight="1" x14ac:dyDescent="0.3">
      <c r="A45" s="273"/>
      <c r="B45" s="300"/>
      <c r="C45" s="315"/>
      <c r="D45" s="316"/>
      <c r="E45" s="308" t="s">
        <v>300</v>
      </c>
      <c r="F45" s="294"/>
      <c r="G45" s="295"/>
      <c r="H45" s="308"/>
      <c r="I45" s="294"/>
      <c r="J45" s="295"/>
      <c r="K45" s="306"/>
      <c r="L45" s="311"/>
      <c r="M45" s="312"/>
      <c r="N45" s="306"/>
      <c r="O45" s="311"/>
      <c r="P45" s="312"/>
      <c r="Q45" s="306" t="s">
        <v>364</v>
      </c>
      <c r="R45" s="311"/>
      <c r="S45" s="312"/>
      <c r="T45" s="308" t="s">
        <v>293</v>
      </c>
      <c r="U45" s="294"/>
      <c r="V45" s="295"/>
      <c r="W45" s="308" t="s">
        <v>248</v>
      </c>
      <c r="X45" s="294"/>
      <c r="Y45" s="295"/>
      <c r="Z45" s="306" t="s">
        <v>347</v>
      </c>
      <c r="AA45" s="311"/>
      <c r="AB45" s="312"/>
    </row>
    <row r="46" spans="1:28" ht="28.95" customHeight="1" x14ac:dyDescent="0.25">
      <c r="A46" s="273"/>
      <c r="B46" s="299">
        <v>14</v>
      </c>
      <c r="C46" s="313" t="s">
        <v>233</v>
      </c>
      <c r="D46" s="314"/>
      <c r="E46" s="301" t="s">
        <v>247</v>
      </c>
      <c r="F46" s="302"/>
      <c r="G46" s="303"/>
      <c r="H46" s="301" t="s">
        <v>239</v>
      </c>
      <c r="I46" s="302" t="s">
        <v>239</v>
      </c>
      <c r="J46" s="303" t="s">
        <v>239</v>
      </c>
      <c r="K46" s="301" t="s">
        <v>239</v>
      </c>
      <c r="L46" s="302"/>
      <c r="M46" s="303"/>
      <c r="N46" s="301" t="s">
        <v>239</v>
      </c>
      <c r="O46" s="302"/>
      <c r="P46" s="303"/>
      <c r="Q46" s="301" t="s">
        <v>365</v>
      </c>
      <c r="R46" s="302"/>
      <c r="S46" s="303"/>
      <c r="T46" s="301" t="s">
        <v>399</v>
      </c>
      <c r="U46" s="302"/>
      <c r="V46" s="303"/>
      <c r="W46" s="301" t="s">
        <v>385</v>
      </c>
      <c r="X46" s="302"/>
      <c r="Y46" s="303"/>
      <c r="Z46" s="301" t="s">
        <v>349</v>
      </c>
      <c r="AA46" s="302"/>
      <c r="AB46" s="303"/>
    </row>
    <row r="47" spans="1:28" s="41" customFormat="1" ht="28.95" customHeight="1" x14ac:dyDescent="0.3">
      <c r="A47" s="273"/>
      <c r="B47" s="300"/>
      <c r="C47" s="315"/>
      <c r="D47" s="316"/>
      <c r="E47" s="304" t="s">
        <v>149</v>
      </c>
      <c r="F47" s="290"/>
      <c r="G47" s="291"/>
      <c r="H47" s="304"/>
      <c r="I47" s="290"/>
      <c r="J47" s="291"/>
      <c r="K47" s="289"/>
      <c r="L47" s="290"/>
      <c r="M47" s="291"/>
      <c r="N47" s="289"/>
      <c r="O47" s="290"/>
      <c r="P47" s="291"/>
      <c r="Q47" s="304" t="s">
        <v>185</v>
      </c>
      <c r="R47" s="290"/>
      <c r="S47" s="291"/>
      <c r="T47" s="304" t="s">
        <v>400</v>
      </c>
      <c r="U47" s="290"/>
      <c r="V47" s="291"/>
      <c r="W47" s="304" t="s">
        <v>386</v>
      </c>
      <c r="X47" s="290"/>
      <c r="Y47" s="291"/>
      <c r="Z47" s="304" t="s">
        <v>350</v>
      </c>
      <c r="AA47" s="290"/>
      <c r="AB47" s="291"/>
    </row>
    <row r="48" spans="1:28" s="43" customFormat="1" ht="28.95" customHeight="1" x14ac:dyDescent="0.3">
      <c r="A48" s="273"/>
      <c r="B48" s="299">
        <v>15</v>
      </c>
      <c r="C48" s="313" t="s">
        <v>233</v>
      </c>
      <c r="D48" s="314"/>
      <c r="E48" s="307" t="s">
        <v>413</v>
      </c>
      <c r="F48" s="327"/>
      <c r="G48" s="328"/>
      <c r="H48" s="307" t="s">
        <v>239</v>
      </c>
      <c r="I48" s="327" t="s">
        <v>239</v>
      </c>
      <c r="J48" s="328" t="s">
        <v>239</v>
      </c>
      <c r="K48" s="296" t="s">
        <v>239</v>
      </c>
      <c r="L48" s="297"/>
      <c r="M48" s="298"/>
      <c r="N48" s="296" t="s">
        <v>239</v>
      </c>
      <c r="O48" s="297"/>
      <c r="P48" s="298"/>
      <c r="Q48" s="307"/>
      <c r="R48" s="327"/>
      <c r="S48" s="328"/>
      <c r="T48" s="307" t="s">
        <v>397</v>
      </c>
      <c r="U48" s="327"/>
      <c r="V48" s="328"/>
      <c r="W48" s="307" t="s">
        <v>387</v>
      </c>
      <c r="X48" s="327"/>
      <c r="Y48" s="328"/>
      <c r="Z48" s="307" t="s">
        <v>348</v>
      </c>
      <c r="AA48" s="327"/>
      <c r="AB48" s="328"/>
    </row>
    <row r="49" spans="1:28" s="39" customFormat="1" ht="28.95" customHeight="1" x14ac:dyDescent="0.25">
      <c r="A49" s="273"/>
      <c r="B49" s="300"/>
      <c r="C49" s="315"/>
      <c r="D49" s="316"/>
      <c r="E49" s="308" t="s">
        <v>303</v>
      </c>
      <c r="F49" s="294"/>
      <c r="G49" s="295"/>
      <c r="H49" s="308"/>
      <c r="I49" s="294"/>
      <c r="J49" s="295"/>
      <c r="K49" s="306"/>
      <c r="L49" s="311"/>
      <c r="M49" s="312"/>
      <c r="N49" s="306"/>
      <c r="O49" s="311"/>
      <c r="P49" s="312"/>
      <c r="Q49" s="308"/>
      <c r="R49" s="294"/>
      <c r="S49" s="295"/>
      <c r="T49" s="308" t="s">
        <v>398</v>
      </c>
      <c r="U49" s="294"/>
      <c r="V49" s="295"/>
      <c r="W49" s="308" t="s">
        <v>388</v>
      </c>
      <c r="X49" s="294"/>
      <c r="Y49" s="295"/>
      <c r="Z49" s="308" t="s">
        <v>347</v>
      </c>
      <c r="AA49" s="294"/>
      <c r="AB49" s="295"/>
    </row>
    <row r="50" spans="1:28" s="30" customFormat="1" ht="28.95" customHeight="1" x14ac:dyDescent="0.25">
      <c r="A50" s="273"/>
      <c r="B50" s="299">
        <v>16</v>
      </c>
      <c r="C50" s="313" t="s">
        <v>234</v>
      </c>
      <c r="D50" s="314"/>
      <c r="E50" s="329" t="s">
        <v>304</v>
      </c>
      <c r="F50" s="302"/>
      <c r="G50" s="303"/>
      <c r="H50" s="329" t="s">
        <v>239</v>
      </c>
      <c r="I50" s="302" t="s">
        <v>239</v>
      </c>
      <c r="J50" s="303" t="s">
        <v>239</v>
      </c>
      <c r="K50" s="301" t="s">
        <v>239</v>
      </c>
      <c r="L50" s="302"/>
      <c r="M50" s="303"/>
      <c r="N50" s="301" t="s">
        <v>239</v>
      </c>
      <c r="O50" s="302"/>
      <c r="P50" s="303"/>
      <c r="Q50" s="329" t="s">
        <v>363</v>
      </c>
      <c r="R50" s="302"/>
      <c r="S50" s="303"/>
      <c r="T50" s="329" t="s">
        <v>396</v>
      </c>
      <c r="U50" s="302"/>
      <c r="V50" s="303"/>
      <c r="W50" s="329" t="s">
        <v>249</v>
      </c>
      <c r="X50" s="302"/>
      <c r="Y50" s="303"/>
      <c r="Z50" s="329" t="s">
        <v>351</v>
      </c>
      <c r="AA50" s="302"/>
      <c r="AB50" s="303"/>
    </row>
    <row r="51" spans="1:28" s="39" customFormat="1" ht="28.95" customHeight="1" x14ac:dyDescent="0.25">
      <c r="A51" s="273"/>
      <c r="B51" s="300"/>
      <c r="C51" s="315"/>
      <c r="D51" s="316"/>
      <c r="E51" s="304" t="s">
        <v>300</v>
      </c>
      <c r="F51" s="290"/>
      <c r="G51" s="291"/>
      <c r="H51" s="304"/>
      <c r="I51" s="290"/>
      <c r="J51" s="291"/>
      <c r="K51" s="289"/>
      <c r="L51" s="290"/>
      <c r="M51" s="291"/>
      <c r="N51" s="289"/>
      <c r="O51" s="290"/>
      <c r="P51" s="291"/>
      <c r="Q51" s="304" t="s">
        <v>364</v>
      </c>
      <c r="R51" s="290"/>
      <c r="S51" s="291"/>
      <c r="T51" s="304" t="s">
        <v>293</v>
      </c>
      <c r="U51" s="290"/>
      <c r="V51" s="291"/>
      <c r="W51" s="304" t="s">
        <v>248</v>
      </c>
      <c r="X51" s="290"/>
      <c r="Y51" s="291"/>
      <c r="Z51" s="304" t="s">
        <v>352</v>
      </c>
      <c r="AA51" s="290"/>
      <c r="AB51" s="291"/>
    </row>
    <row r="52" spans="1:28" s="43" customFormat="1" ht="28.95" customHeight="1" x14ac:dyDescent="0.3">
      <c r="A52" s="273"/>
      <c r="B52" s="299">
        <v>17</v>
      </c>
      <c r="C52" s="313" t="s">
        <v>236</v>
      </c>
      <c r="D52" s="314"/>
      <c r="E52" s="307" t="s">
        <v>247</v>
      </c>
      <c r="F52" s="297"/>
      <c r="G52" s="298"/>
      <c r="H52" s="307" t="s">
        <v>239</v>
      </c>
      <c r="I52" s="297" t="s">
        <v>239</v>
      </c>
      <c r="J52" s="298" t="s">
        <v>239</v>
      </c>
      <c r="K52" s="296" t="s">
        <v>239</v>
      </c>
      <c r="L52" s="297"/>
      <c r="M52" s="298"/>
      <c r="N52" s="296" t="s">
        <v>239</v>
      </c>
      <c r="O52" s="297"/>
      <c r="P52" s="298"/>
      <c r="Q52" s="307" t="s">
        <v>365</v>
      </c>
      <c r="R52" s="297"/>
      <c r="S52" s="298"/>
      <c r="T52" s="307" t="s">
        <v>399</v>
      </c>
      <c r="U52" s="297"/>
      <c r="V52" s="298"/>
      <c r="W52" s="307" t="s">
        <v>385</v>
      </c>
      <c r="X52" s="297"/>
      <c r="Y52" s="298"/>
      <c r="Z52" s="307" t="s">
        <v>351</v>
      </c>
      <c r="AA52" s="297"/>
      <c r="AB52" s="298"/>
    </row>
    <row r="53" spans="1:28" s="39" customFormat="1" ht="28.95" customHeight="1" x14ac:dyDescent="0.25">
      <c r="A53" s="273"/>
      <c r="B53" s="300"/>
      <c r="C53" s="315"/>
      <c r="D53" s="316"/>
      <c r="E53" s="308" t="s">
        <v>149</v>
      </c>
      <c r="F53" s="294"/>
      <c r="G53" s="295"/>
      <c r="H53" s="308"/>
      <c r="I53" s="294"/>
      <c r="J53" s="295"/>
      <c r="K53" s="306"/>
      <c r="L53" s="309"/>
      <c r="M53" s="310"/>
      <c r="N53" s="306"/>
      <c r="O53" s="309"/>
      <c r="P53" s="310"/>
      <c r="Q53" s="308" t="s">
        <v>185</v>
      </c>
      <c r="R53" s="294"/>
      <c r="S53" s="295"/>
      <c r="T53" s="308" t="s">
        <v>400</v>
      </c>
      <c r="U53" s="294"/>
      <c r="V53" s="295"/>
      <c r="W53" s="308" t="s">
        <v>386</v>
      </c>
      <c r="X53" s="294"/>
      <c r="Y53" s="295"/>
      <c r="Z53" s="308" t="s">
        <v>352</v>
      </c>
      <c r="AA53" s="294"/>
      <c r="AB53" s="295"/>
    </row>
    <row r="54" spans="1:28" ht="28.95" customHeight="1" x14ac:dyDescent="0.25">
      <c r="A54" s="273"/>
      <c r="B54" s="299">
        <v>18</v>
      </c>
      <c r="C54" s="313" t="s">
        <v>235</v>
      </c>
      <c r="D54" s="314"/>
      <c r="E54" s="301" t="s">
        <v>413</v>
      </c>
      <c r="F54" s="302"/>
      <c r="G54" s="303"/>
      <c r="H54" s="301" t="s">
        <v>239</v>
      </c>
      <c r="I54" s="302" t="s">
        <v>239</v>
      </c>
      <c r="J54" s="303" t="s">
        <v>239</v>
      </c>
      <c r="K54" s="301" t="s">
        <v>239</v>
      </c>
      <c r="L54" s="302"/>
      <c r="M54" s="303"/>
      <c r="N54" s="301" t="s">
        <v>239</v>
      </c>
      <c r="O54" s="302"/>
      <c r="P54" s="303"/>
      <c r="Q54" s="301"/>
      <c r="R54" s="302"/>
      <c r="S54" s="303"/>
      <c r="T54" s="301" t="s">
        <v>397</v>
      </c>
      <c r="U54" s="302"/>
      <c r="V54" s="303"/>
      <c r="W54" s="301" t="s">
        <v>387</v>
      </c>
      <c r="X54" s="302"/>
      <c r="Y54" s="303"/>
      <c r="Z54" s="301" t="s">
        <v>351</v>
      </c>
      <c r="AA54" s="302"/>
      <c r="AB54" s="303"/>
    </row>
    <row r="55" spans="1:28" s="39" customFormat="1" ht="28.95" customHeight="1" thickBot="1" x14ac:dyDescent="0.3">
      <c r="A55" s="156"/>
      <c r="B55" s="300"/>
      <c r="C55" s="315"/>
      <c r="D55" s="316"/>
      <c r="E55" s="304" t="s">
        <v>303</v>
      </c>
      <c r="F55" s="290"/>
      <c r="G55" s="291"/>
      <c r="H55" s="304"/>
      <c r="I55" s="290"/>
      <c r="J55" s="291"/>
      <c r="K55" s="289"/>
      <c r="L55" s="290"/>
      <c r="M55" s="291"/>
      <c r="N55" s="289"/>
      <c r="O55" s="290"/>
      <c r="P55" s="291"/>
      <c r="Q55" s="304"/>
      <c r="R55" s="290"/>
      <c r="S55" s="291"/>
      <c r="T55" s="304" t="s">
        <v>398</v>
      </c>
      <c r="U55" s="290"/>
      <c r="V55" s="291"/>
      <c r="W55" s="304" t="s">
        <v>388</v>
      </c>
      <c r="X55" s="290"/>
      <c r="Y55" s="291"/>
      <c r="Z55" s="304" t="s">
        <v>352</v>
      </c>
      <c r="AA55" s="290"/>
      <c r="AB55" s="291"/>
    </row>
    <row r="56" spans="1:28" s="155" customFormat="1" ht="31.95" customHeight="1" thickBot="1" x14ac:dyDescent="0.3">
      <c r="A56" s="156"/>
      <c r="B56" s="344"/>
      <c r="C56" s="345"/>
      <c r="D56" s="345"/>
      <c r="E56" s="188"/>
      <c r="F56" s="188"/>
      <c r="G56" s="188"/>
      <c r="H56" s="475" t="s">
        <v>426</v>
      </c>
      <c r="I56" s="476"/>
      <c r="J56" s="476"/>
      <c r="K56" s="476"/>
      <c r="L56" s="476"/>
      <c r="M56" s="476"/>
      <c r="N56" s="476"/>
      <c r="O56" s="476"/>
      <c r="P56" s="476"/>
      <c r="Q56" s="476"/>
      <c r="R56" s="476"/>
      <c r="S56" s="476"/>
      <c r="T56" s="476"/>
      <c r="U56" s="476"/>
      <c r="V56" s="476"/>
      <c r="W56" s="476"/>
      <c r="X56" s="476"/>
      <c r="Y56" s="476"/>
      <c r="Z56" s="476"/>
      <c r="AA56" s="476"/>
      <c r="AB56" s="477"/>
    </row>
    <row r="57" spans="1:28" s="34" customFormat="1" ht="28.95" customHeight="1" x14ac:dyDescent="0.3">
      <c r="A57" s="156"/>
      <c r="B57" s="336">
        <v>1</v>
      </c>
      <c r="C57" s="339" t="s">
        <v>224</v>
      </c>
      <c r="D57" s="340"/>
      <c r="E57" s="307" t="s">
        <v>239</v>
      </c>
      <c r="F57" s="297"/>
      <c r="G57" s="298"/>
      <c r="H57" s="307"/>
      <c r="I57" s="297"/>
      <c r="J57" s="298"/>
      <c r="K57" s="296" t="s">
        <v>239</v>
      </c>
      <c r="L57" s="297"/>
      <c r="M57" s="298"/>
      <c r="N57" s="296" t="s">
        <v>239</v>
      </c>
      <c r="O57" s="297"/>
      <c r="P57" s="298"/>
      <c r="Q57" s="296" t="s">
        <v>434</v>
      </c>
      <c r="R57" s="297"/>
      <c r="S57" s="298"/>
      <c r="T57" s="307" t="s">
        <v>245</v>
      </c>
      <c r="U57" s="297"/>
      <c r="V57" s="298"/>
      <c r="W57" s="307" t="s">
        <v>381</v>
      </c>
      <c r="X57" s="297"/>
      <c r="Y57" s="298"/>
      <c r="Z57" s="307" t="s">
        <v>428</v>
      </c>
      <c r="AA57" s="297"/>
      <c r="AB57" s="298"/>
    </row>
    <row r="58" spans="1:28" s="42" customFormat="1" ht="28.95" customHeight="1" x14ac:dyDescent="0.3">
      <c r="A58" s="156"/>
      <c r="B58" s="300"/>
      <c r="C58" s="315"/>
      <c r="D58" s="316"/>
      <c r="E58" s="308"/>
      <c r="F58" s="309"/>
      <c r="G58" s="310"/>
      <c r="H58" s="308"/>
      <c r="I58" s="309"/>
      <c r="J58" s="310"/>
      <c r="K58" s="306"/>
      <c r="L58" s="309"/>
      <c r="M58" s="310"/>
      <c r="N58" s="306"/>
      <c r="O58" s="309"/>
      <c r="P58" s="310"/>
      <c r="Q58" s="308" t="s">
        <v>254</v>
      </c>
      <c r="R58" s="309"/>
      <c r="S58" s="310"/>
      <c r="T58" s="308" t="s">
        <v>409</v>
      </c>
      <c r="U58" s="309"/>
      <c r="V58" s="310"/>
      <c r="W58" s="308" t="s">
        <v>382</v>
      </c>
      <c r="X58" s="309"/>
      <c r="Y58" s="310"/>
      <c r="Z58" s="308" t="s">
        <v>429</v>
      </c>
      <c r="AA58" s="309"/>
      <c r="AB58" s="310"/>
    </row>
    <row r="59" spans="1:28" ht="28.95" customHeight="1" x14ac:dyDescent="0.25">
      <c r="A59" s="156"/>
      <c r="B59" s="299">
        <v>2</v>
      </c>
      <c r="C59" s="313" t="s">
        <v>225</v>
      </c>
      <c r="D59" s="314"/>
      <c r="E59" s="301" t="s">
        <v>239</v>
      </c>
      <c r="F59" s="302"/>
      <c r="G59" s="303"/>
      <c r="H59" s="301"/>
      <c r="I59" s="302"/>
      <c r="J59" s="303"/>
      <c r="K59" s="301" t="s">
        <v>239</v>
      </c>
      <c r="L59" s="302"/>
      <c r="M59" s="303"/>
      <c r="N59" s="301" t="s">
        <v>239</v>
      </c>
      <c r="O59" s="302"/>
      <c r="P59" s="303"/>
      <c r="Q59" s="301" t="s">
        <v>365</v>
      </c>
      <c r="R59" s="302"/>
      <c r="S59" s="303"/>
      <c r="T59" s="479" t="s">
        <v>396</v>
      </c>
      <c r="U59" s="480"/>
      <c r="V59" s="481"/>
      <c r="W59" s="479" t="s">
        <v>379</v>
      </c>
      <c r="X59" s="480"/>
      <c r="Y59" s="481"/>
      <c r="Z59" s="301" t="s">
        <v>356</v>
      </c>
      <c r="AA59" s="302"/>
      <c r="AB59" s="303"/>
    </row>
    <row r="60" spans="1:28" s="42" customFormat="1" ht="28.95" customHeight="1" thickBot="1" x14ac:dyDescent="0.35">
      <c r="A60" s="156"/>
      <c r="B60" s="319"/>
      <c r="C60" s="320"/>
      <c r="D60" s="321"/>
      <c r="E60" s="304"/>
      <c r="F60" s="317"/>
      <c r="G60" s="318"/>
      <c r="H60" s="304"/>
      <c r="I60" s="317"/>
      <c r="J60" s="318"/>
      <c r="K60" s="289"/>
      <c r="L60" s="290"/>
      <c r="M60" s="291"/>
      <c r="N60" s="289"/>
      <c r="O60" s="290"/>
      <c r="P60" s="291"/>
      <c r="Q60" s="304" t="s">
        <v>185</v>
      </c>
      <c r="R60" s="317"/>
      <c r="S60" s="318"/>
      <c r="T60" s="482" t="s">
        <v>293</v>
      </c>
      <c r="U60" s="483"/>
      <c r="V60" s="484"/>
      <c r="W60" s="482" t="s">
        <v>380</v>
      </c>
      <c r="X60" s="483"/>
      <c r="Y60" s="484"/>
      <c r="Z60" s="304" t="s">
        <v>357</v>
      </c>
      <c r="AA60" s="317"/>
      <c r="AB60" s="318"/>
    </row>
    <row r="61" spans="1:28" ht="28.95" customHeight="1" x14ac:dyDescent="0.25">
      <c r="A61" s="156"/>
      <c r="B61" s="336">
        <v>3</v>
      </c>
      <c r="C61" s="339" t="s">
        <v>243</v>
      </c>
      <c r="D61" s="340"/>
      <c r="E61" s="296" t="s">
        <v>239</v>
      </c>
      <c r="F61" s="297"/>
      <c r="G61" s="298"/>
      <c r="H61" s="296"/>
      <c r="I61" s="297"/>
      <c r="J61" s="298"/>
      <c r="K61" s="296" t="s">
        <v>239</v>
      </c>
      <c r="L61" s="297"/>
      <c r="M61" s="298"/>
      <c r="N61" s="296" t="s">
        <v>239</v>
      </c>
      <c r="O61" s="297"/>
      <c r="P61" s="298"/>
      <c r="Q61" s="296"/>
      <c r="R61" s="297"/>
      <c r="S61" s="298"/>
      <c r="T61" s="296" t="s">
        <v>399</v>
      </c>
      <c r="U61" s="297"/>
      <c r="V61" s="298"/>
      <c r="W61" s="296" t="s">
        <v>249</v>
      </c>
      <c r="X61" s="297"/>
      <c r="Y61" s="298"/>
      <c r="Z61" s="296" t="s">
        <v>437</v>
      </c>
      <c r="AA61" s="297"/>
      <c r="AB61" s="298"/>
    </row>
    <row r="62" spans="1:28" s="42" customFormat="1" ht="28.95" customHeight="1" thickBot="1" x14ac:dyDescent="0.35">
      <c r="A62" s="156"/>
      <c r="B62" s="300"/>
      <c r="C62" s="341"/>
      <c r="D62" s="342"/>
      <c r="E62" s="308"/>
      <c r="F62" s="309"/>
      <c r="G62" s="310"/>
      <c r="H62" s="308"/>
      <c r="I62" s="309"/>
      <c r="J62" s="310"/>
      <c r="K62" s="306"/>
      <c r="L62" s="309"/>
      <c r="M62" s="310"/>
      <c r="N62" s="306"/>
      <c r="O62" s="309"/>
      <c r="P62" s="310"/>
      <c r="Q62" s="306"/>
      <c r="R62" s="309"/>
      <c r="S62" s="310"/>
      <c r="T62" s="306" t="s">
        <v>400</v>
      </c>
      <c r="U62" s="309"/>
      <c r="V62" s="310"/>
      <c r="W62" s="306" t="s">
        <v>248</v>
      </c>
      <c r="X62" s="309"/>
      <c r="Y62" s="310"/>
      <c r="Z62" s="308" t="s">
        <v>430</v>
      </c>
      <c r="AA62" s="309"/>
      <c r="AB62" s="310"/>
    </row>
    <row r="63" spans="1:28" s="34" customFormat="1" ht="28.95" customHeight="1" x14ac:dyDescent="0.3">
      <c r="A63" s="156"/>
      <c r="B63" s="319">
        <v>4</v>
      </c>
      <c r="C63" s="320" t="s">
        <v>221</v>
      </c>
      <c r="D63" s="321"/>
      <c r="E63" s="301" t="s">
        <v>239</v>
      </c>
      <c r="F63" s="302"/>
      <c r="G63" s="303"/>
      <c r="H63" s="301" t="s">
        <v>240</v>
      </c>
      <c r="I63" s="302"/>
      <c r="J63" s="303"/>
      <c r="K63" s="301" t="s">
        <v>433</v>
      </c>
      <c r="L63" s="302"/>
      <c r="M63" s="303"/>
      <c r="N63" s="301" t="s">
        <v>427</v>
      </c>
      <c r="O63" s="302"/>
      <c r="P63" s="303"/>
      <c r="Q63" s="301" t="s">
        <v>239</v>
      </c>
      <c r="R63" s="302"/>
      <c r="S63" s="303"/>
      <c r="T63" s="479" t="s">
        <v>245</v>
      </c>
      <c r="U63" s="480"/>
      <c r="V63" s="481"/>
      <c r="W63" s="479" t="s">
        <v>381</v>
      </c>
      <c r="X63" s="480"/>
      <c r="Y63" s="481"/>
      <c r="Z63" s="301" t="s">
        <v>258</v>
      </c>
      <c r="AA63" s="302"/>
      <c r="AB63" s="303"/>
    </row>
    <row r="64" spans="1:28" s="41" customFormat="1" ht="28.95" customHeight="1" x14ac:dyDescent="0.3">
      <c r="A64" s="156"/>
      <c r="B64" s="300"/>
      <c r="C64" s="315"/>
      <c r="D64" s="316"/>
      <c r="E64" s="305"/>
      <c r="F64" s="290"/>
      <c r="G64" s="291"/>
      <c r="H64" s="305" t="s">
        <v>117</v>
      </c>
      <c r="I64" s="290"/>
      <c r="J64" s="291"/>
      <c r="K64" s="304" t="s">
        <v>376</v>
      </c>
      <c r="L64" s="290"/>
      <c r="M64" s="291"/>
      <c r="N64" s="304"/>
      <c r="O64" s="290"/>
      <c r="P64" s="291"/>
      <c r="Q64" s="289"/>
      <c r="R64" s="290"/>
      <c r="S64" s="291"/>
      <c r="T64" s="482" t="s">
        <v>409</v>
      </c>
      <c r="U64" s="483"/>
      <c r="V64" s="484"/>
      <c r="W64" s="482" t="s">
        <v>382</v>
      </c>
      <c r="X64" s="483"/>
      <c r="Y64" s="484"/>
      <c r="Z64" s="305" t="s">
        <v>431</v>
      </c>
      <c r="AA64" s="290"/>
      <c r="AB64" s="291"/>
    </row>
    <row r="65" spans="1:28" ht="28.95" customHeight="1" x14ac:dyDescent="0.25">
      <c r="A65" s="156"/>
      <c r="B65" s="319">
        <v>5</v>
      </c>
      <c r="C65" s="320" t="s">
        <v>222</v>
      </c>
      <c r="D65" s="321"/>
      <c r="E65" s="296" t="s">
        <v>239</v>
      </c>
      <c r="F65" s="297"/>
      <c r="G65" s="298"/>
      <c r="H65" s="296" t="s">
        <v>244</v>
      </c>
      <c r="I65" s="297"/>
      <c r="J65" s="298"/>
      <c r="K65" s="296" t="s">
        <v>438</v>
      </c>
      <c r="L65" s="297"/>
      <c r="M65" s="298"/>
      <c r="N65" s="296" t="s">
        <v>359</v>
      </c>
      <c r="O65" s="297"/>
      <c r="P65" s="298"/>
      <c r="Q65" s="296" t="s">
        <v>239</v>
      </c>
      <c r="R65" s="297"/>
      <c r="S65" s="298"/>
      <c r="T65" s="307" t="s">
        <v>396</v>
      </c>
      <c r="U65" s="297"/>
      <c r="V65" s="298"/>
      <c r="W65" s="307" t="s">
        <v>379</v>
      </c>
      <c r="X65" s="297"/>
      <c r="Y65" s="298"/>
      <c r="Z65" s="296" t="s">
        <v>356</v>
      </c>
      <c r="AA65" s="297"/>
      <c r="AB65" s="298"/>
    </row>
    <row r="66" spans="1:28" s="42" customFormat="1" ht="28.95" customHeight="1" x14ac:dyDescent="0.3">
      <c r="A66" s="156"/>
      <c r="B66" s="300"/>
      <c r="C66" s="315"/>
      <c r="D66" s="316"/>
      <c r="E66" s="306"/>
      <c r="F66" s="309"/>
      <c r="G66" s="310"/>
      <c r="H66" s="306" t="s">
        <v>237</v>
      </c>
      <c r="I66" s="309"/>
      <c r="J66" s="310"/>
      <c r="K66" s="308" t="s">
        <v>370</v>
      </c>
      <c r="L66" s="309"/>
      <c r="M66" s="310"/>
      <c r="N66" s="306" t="s">
        <v>360</v>
      </c>
      <c r="O66" s="309"/>
      <c r="P66" s="310"/>
      <c r="Q66" s="306"/>
      <c r="R66" s="311"/>
      <c r="S66" s="312"/>
      <c r="T66" s="308" t="s">
        <v>293</v>
      </c>
      <c r="U66" s="309"/>
      <c r="V66" s="310"/>
      <c r="W66" s="308" t="s">
        <v>380</v>
      </c>
      <c r="X66" s="309"/>
      <c r="Y66" s="310"/>
      <c r="Z66" s="306" t="s">
        <v>357</v>
      </c>
      <c r="AA66" s="309"/>
      <c r="AB66" s="310"/>
    </row>
    <row r="67" spans="1:28" ht="28.95" customHeight="1" x14ac:dyDescent="0.25">
      <c r="A67" s="156"/>
      <c r="B67" s="319">
        <v>6</v>
      </c>
      <c r="C67" s="320" t="s">
        <v>223</v>
      </c>
      <c r="D67" s="321"/>
      <c r="E67" s="301" t="s">
        <v>239</v>
      </c>
      <c r="F67" s="302"/>
      <c r="G67" s="303"/>
      <c r="H67" s="301"/>
      <c r="I67" s="302"/>
      <c r="J67" s="303"/>
      <c r="K67" s="301"/>
      <c r="L67" s="302"/>
      <c r="M67" s="303"/>
      <c r="N67" s="301" t="s">
        <v>253</v>
      </c>
      <c r="O67" s="302"/>
      <c r="P67" s="303"/>
      <c r="Q67" s="301" t="s">
        <v>239</v>
      </c>
      <c r="R67" s="302"/>
      <c r="S67" s="303"/>
      <c r="T67" s="485" t="s">
        <v>399</v>
      </c>
      <c r="U67" s="480"/>
      <c r="V67" s="481"/>
      <c r="W67" s="485" t="s">
        <v>249</v>
      </c>
      <c r="X67" s="480"/>
      <c r="Y67" s="481"/>
      <c r="Z67" s="301" t="s">
        <v>437</v>
      </c>
      <c r="AA67" s="302"/>
      <c r="AB67" s="303"/>
    </row>
    <row r="68" spans="1:28" s="39" customFormat="1" ht="28.95" customHeight="1" x14ac:dyDescent="0.25">
      <c r="A68" s="156"/>
      <c r="B68" s="300"/>
      <c r="C68" s="315"/>
      <c r="D68" s="316"/>
      <c r="E68" s="305"/>
      <c r="F68" s="290"/>
      <c r="G68" s="291"/>
      <c r="H68" s="305"/>
      <c r="I68" s="290"/>
      <c r="J68" s="291"/>
      <c r="K68" s="305"/>
      <c r="L68" s="290"/>
      <c r="M68" s="291"/>
      <c r="N68" s="305" t="s">
        <v>179</v>
      </c>
      <c r="O68" s="290"/>
      <c r="P68" s="291"/>
      <c r="Q68" s="305"/>
      <c r="R68" s="470"/>
      <c r="S68" s="471"/>
      <c r="T68" s="486" t="s">
        <v>400</v>
      </c>
      <c r="U68" s="483"/>
      <c r="V68" s="484"/>
      <c r="W68" s="486" t="s">
        <v>248</v>
      </c>
      <c r="X68" s="483"/>
      <c r="Y68" s="484"/>
      <c r="Z68" s="305" t="s">
        <v>430</v>
      </c>
      <c r="AA68" s="290"/>
      <c r="AB68" s="291"/>
    </row>
    <row r="69" spans="1:28" s="43" customFormat="1" ht="28.95" customHeight="1" x14ac:dyDescent="0.3">
      <c r="A69" s="156"/>
      <c r="B69" s="299">
        <v>7</v>
      </c>
      <c r="C69" s="313" t="s">
        <v>226</v>
      </c>
      <c r="D69" s="314"/>
      <c r="E69" s="307" t="s">
        <v>239</v>
      </c>
      <c r="F69" s="297"/>
      <c r="G69" s="298"/>
      <c r="H69" s="307" t="s">
        <v>239</v>
      </c>
      <c r="I69" s="297" t="s">
        <v>239</v>
      </c>
      <c r="J69" s="298" t="s">
        <v>239</v>
      </c>
      <c r="K69" s="307" t="s">
        <v>433</v>
      </c>
      <c r="L69" s="327"/>
      <c r="M69" s="328"/>
      <c r="N69" s="307" t="s">
        <v>427</v>
      </c>
      <c r="O69" s="327"/>
      <c r="P69" s="328"/>
      <c r="Q69" s="296" t="s">
        <v>434</v>
      </c>
      <c r="R69" s="297"/>
      <c r="S69" s="298"/>
      <c r="T69" s="307" t="s">
        <v>252</v>
      </c>
      <c r="U69" s="297"/>
      <c r="V69" s="298"/>
      <c r="W69" s="307" t="s">
        <v>381</v>
      </c>
      <c r="X69" s="297"/>
      <c r="Y69" s="298"/>
      <c r="Z69" s="307" t="s">
        <v>428</v>
      </c>
      <c r="AA69" s="297"/>
      <c r="AB69" s="298"/>
    </row>
    <row r="70" spans="1:28" s="41" customFormat="1" ht="28.95" customHeight="1" x14ac:dyDescent="0.3">
      <c r="A70" s="156"/>
      <c r="B70" s="300"/>
      <c r="C70" s="315"/>
      <c r="D70" s="316"/>
      <c r="E70" s="308"/>
      <c r="F70" s="294"/>
      <c r="G70" s="295"/>
      <c r="H70" s="308"/>
      <c r="I70" s="294"/>
      <c r="J70" s="295"/>
      <c r="K70" s="306" t="s">
        <v>376</v>
      </c>
      <c r="L70" s="311"/>
      <c r="M70" s="312"/>
      <c r="N70" s="306"/>
      <c r="O70" s="311"/>
      <c r="P70" s="312"/>
      <c r="Q70" s="308" t="s">
        <v>254</v>
      </c>
      <c r="R70" s="309"/>
      <c r="S70" s="310"/>
      <c r="T70" s="308" t="s">
        <v>140</v>
      </c>
      <c r="U70" s="294"/>
      <c r="V70" s="295"/>
      <c r="W70" s="308" t="s">
        <v>382</v>
      </c>
      <c r="X70" s="294"/>
      <c r="Y70" s="295"/>
      <c r="Z70" s="308" t="s">
        <v>429</v>
      </c>
      <c r="AA70" s="294"/>
      <c r="AB70" s="295"/>
    </row>
    <row r="71" spans="1:28" ht="28.95" customHeight="1" x14ac:dyDescent="0.25">
      <c r="A71" s="156"/>
      <c r="B71" s="299">
        <v>8</v>
      </c>
      <c r="C71" s="313" t="s">
        <v>227</v>
      </c>
      <c r="D71" s="314"/>
      <c r="E71" s="301" t="s">
        <v>239</v>
      </c>
      <c r="F71" s="302"/>
      <c r="G71" s="303"/>
      <c r="H71" s="301" t="s">
        <v>239</v>
      </c>
      <c r="I71" s="302" t="s">
        <v>239</v>
      </c>
      <c r="J71" s="303" t="s">
        <v>239</v>
      </c>
      <c r="K71" s="301" t="s">
        <v>438</v>
      </c>
      <c r="L71" s="302"/>
      <c r="M71" s="303"/>
      <c r="N71" s="301" t="s">
        <v>359</v>
      </c>
      <c r="O71" s="302"/>
      <c r="P71" s="303"/>
      <c r="Q71" s="301" t="s">
        <v>365</v>
      </c>
      <c r="R71" s="302"/>
      <c r="S71" s="303"/>
      <c r="T71" s="479" t="s">
        <v>396</v>
      </c>
      <c r="U71" s="480"/>
      <c r="V71" s="481"/>
      <c r="W71" s="479" t="s">
        <v>379</v>
      </c>
      <c r="X71" s="480"/>
      <c r="Y71" s="481"/>
      <c r="Z71" s="301" t="s">
        <v>356</v>
      </c>
      <c r="AA71" s="302"/>
      <c r="AB71" s="303"/>
    </row>
    <row r="72" spans="1:28" s="41" customFormat="1" ht="28.95" customHeight="1" x14ac:dyDescent="0.3">
      <c r="A72" s="156"/>
      <c r="B72" s="300"/>
      <c r="C72" s="315"/>
      <c r="D72" s="316"/>
      <c r="E72" s="305"/>
      <c r="F72" s="470"/>
      <c r="G72" s="471"/>
      <c r="H72" s="305"/>
      <c r="I72" s="470"/>
      <c r="J72" s="471"/>
      <c r="K72" s="305" t="s">
        <v>370</v>
      </c>
      <c r="L72" s="470"/>
      <c r="M72" s="471"/>
      <c r="N72" s="305" t="s">
        <v>360</v>
      </c>
      <c r="O72" s="470"/>
      <c r="P72" s="471"/>
      <c r="Q72" s="304" t="s">
        <v>185</v>
      </c>
      <c r="R72" s="317"/>
      <c r="S72" s="318"/>
      <c r="T72" s="482" t="s">
        <v>293</v>
      </c>
      <c r="U72" s="483"/>
      <c r="V72" s="484"/>
      <c r="W72" s="482" t="s">
        <v>380</v>
      </c>
      <c r="X72" s="483"/>
      <c r="Y72" s="484"/>
      <c r="Z72" s="305" t="s">
        <v>357</v>
      </c>
      <c r="AA72" s="470"/>
      <c r="AB72" s="471"/>
    </row>
    <row r="73" spans="1:28" ht="28.95" customHeight="1" x14ac:dyDescent="0.25">
      <c r="A73" s="156"/>
      <c r="B73" s="299">
        <v>9</v>
      </c>
      <c r="C73" s="313" t="s">
        <v>228</v>
      </c>
      <c r="D73" s="314"/>
      <c r="E73" s="307" t="s">
        <v>239</v>
      </c>
      <c r="F73" s="327"/>
      <c r="G73" s="328"/>
      <c r="H73" s="307" t="s">
        <v>239</v>
      </c>
      <c r="I73" s="297" t="s">
        <v>239</v>
      </c>
      <c r="J73" s="298" t="s">
        <v>239</v>
      </c>
      <c r="K73" s="307"/>
      <c r="L73" s="327"/>
      <c r="M73" s="328"/>
      <c r="N73" s="307" t="s">
        <v>253</v>
      </c>
      <c r="O73" s="327"/>
      <c r="P73" s="328"/>
      <c r="Q73" s="296"/>
      <c r="R73" s="297"/>
      <c r="S73" s="298"/>
      <c r="T73" s="296" t="s">
        <v>399</v>
      </c>
      <c r="U73" s="297"/>
      <c r="V73" s="298"/>
      <c r="W73" s="296" t="s">
        <v>249</v>
      </c>
      <c r="X73" s="297"/>
      <c r="Y73" s="298"/>
      <c r="Z73" s="307" t="s">
        <v>437</v>
      </c>
      <c r="AA73" s="327"/>
      <c r="AB73" s="328"/>
    </row>
    <row r="74" spans="1:28" s="41" customFormat="1" ht="28.95" customHeight="1" x14ac:dyDescent="0.3">
      <c r="A74" s="156"/>
      <c r="B74" s="300"/>
      <c r="C74" s="315"/>
      <c r="D74" s="316"/>
      <c r="E74" s="306"/>
      <c r="F74" s="311"/>
      <c r="G74" s="312"/>
      <c r="H74" s="308"/>
      <c r="I74" s="294"/>
      <c r="J74" s="295"/>
      <c r="K74" s="306"/>
      <c r="L74" s="311"/>
      <c r="M74" s="312"/>
      <c r="N74" s="306" t="s">
        <v>179</v>
      </c>
      <c r="O74" s="311"/>
      <c r="P74" s="312"/>
      <c r="Q74" s="306"/>
      <c r="R74" s="309"/>
      <c r="S74" s="310"/>
      <c r="T74" s="306" t="s">
        <v>400</v>
      </c>
      <c r="U74" s="309"/>
      <c r="V74" s="310"/>
      <c r="W74" s="306" t="s">
        <v>248</v>
      </c>
      <c r="X74" s="309"/>
      <c r="Y74" s="310"/>
      <c r="Z74" s="306" t="s">
        <v>430</v>
      </c>
      <c r="AA74" s="311"/>
      <c r="AB74" s="312"/>
    </row>
    <row r="75" spans="1:28" ht="28.95" customHeight="1" x14ac:dyDescent="0.25">
      <c r="A75" s="156"/>
      <c r="B75" s="299">
        <v>10</v>
      </c>
      <c r="C75" s="313" t="s">
        <v>229</v>
      </c>
      <c r="D75" s="314"/>
      <c r="E75" s="479" t="s">
        <v>247</v>
      </c>
      <c r="F75" s="480"/>
      <c r="G75" s="481"/>
      <c r="H75" s="333" t="s">
        <v>239</v>
      </c>
      <c r="I75" s="334" t="s">
        <v>239</v>
      </c>
      <c r="J75" s="335" t="s">
        <v>239</v>
      </c>
      <c r="K75" s="301" t="s">
        <v>239</v>
      </c>
      <c r="L75" s="302"/>
      <c r="M75" s="303"/>
      <c r="N75" s="333" t="s">
        <v>239</v>
      </c>
      <c r="O75" s="334"/>
      <c r="P75" s="335"/>
      <c r="Q75" s="296" t="s">
        <v>434</v>
      </c>
      <c r="R75" s="297"/>
      <c r="S75" s="298"/>
      <c r="T75" s="479" t="s">
        <v>252</v>
      </c>
      <c r="U75" s="480"/>
      <c r="V75" s="481"/>
      <c r="W75" s="479" t="s">
        <v>381</v>
      </c>
      <c r="X75" s="480"/>
      <c r="Y75" s="481"/>
      <c r="Z75" s="333" t="s">
        <v>263</v>
      </c>
      <c r="AA75" s="334"/>
      <c r="AB75" s="335"/>
    </row>
    <row r="76" spans="1:28" s="41" customFormat="1" ht="28.95" customHeight="1" x14ac:dyDescent="0.3">
      <c r="A76" s="156"/>
      <c r="B76" s="300"/>
      <c r="C76" s="315"/>
      <c r="D76" s="316"/>
      <c r="E76" s="482" t="s">
        <v>149</v>
      </c>
      <c r="F76" s="487"/>
      <c r="G76" s="488"/>
      <c r="H76" s="414"/>
      <c r="I76" s="415"/>
      <c r="J76" s="416"/>
      <c r="K76" s="414"/>
      <c r="L76" s="415"/>
      <c r="M76" s="416"/>
      <c r="N76" s="414"/>
      <c r="O76" s="415"/>
      <c r="P76" s="416"/>
      <c r="Q76" s="308" t="s">
        <v>254</v>
      </c>
      <c r="R76" s="309"/>
      <c r="S76" s="310"/>
      <c r="T76" s="482" t="s">
        <v>140</v>
      </c>
      <c r="U76" s="487"/>
      <c r="V76" s="488"/>
      <c r="W76" s="482" t="s">
        <v>382</v>
      </c>
      <c r="X76" s="487"/>
      <c r="Y76" s="488"/>
      <c r="Z76" s="414" t="s">
        <v>432</v>
      </c>
      <c r="AA76" s="415"/>
      <c r="AB76" s="416"/>
    </row>
    <row r="77" spans="1:28" s="40" customFormat="1" ht="28.95" customHeight="1" x14ac:dyDescent="0.25">
      <c r="A77" s="156"/>
      <c r="B77" s="299">
        <v>11</v>
      </c>
      <c r="C77" s="313" t="s">
        <v>230</v>
      </c>
      <c r="D77" s="314"/>
      <c r="E77" s="307" t="s">
        <v>304</v>
      </c>
      <c r="F77" s="297"/>
      <c r="G77" s="298"/>
      <c r="H77" s="326" t="s">
        <v>239</v>
      </c>
      <c r="I77" s="297" t="s">
        <v>239</v>
      </c>
      <c r="J77" s="298" t="s">
        <v>239</v>
      </c>
      <c r="K77" s="296" t="s">
        <v>239</v>
      </c>
      <c r="L77" s="297"/>
      <c r="M77" s="298"/>
      <c r="N77" s="296" t="s">
        <v>239</v>
      </c>
      <c r="O77" s="297"/>
      <c r="P77" s="298"/>
      <c r="Q77" s="301" t="s">
        <v>365</v>
      </c>
      <c r="R77" s="302"/>
      <c r="S77" s="303"/>
      <c r="T77" s="307" t="s">
        <v>396</v>
      </c>
      <c r="U77" s="297"/>
      <c r="V77" s="298"/>
      <c r="W77" s="307" t="s">
        <v>379</v>
      </c>
      <c r="X77" s="297"/>
      <c r="Y77" s="298"/>
      <c r="Z77" s="326" t="s">
        <v>356</v>
      </c>
      <c r="AA77" s="297"/>
      <c r="AB77" s="298"/>
    </row>
    <row r="78" spans="1:28" s="41" customFormat="1" ht="28.95" customHeight="1" x14ac:dyDescent="0.3">
      <c r="A78" s="156"/>
      <c r="B78" s="300"/>
      <c r="C78" s="315"/>
      <c r="D78" s="316"/>
      <c r="E78" s="308" t="s">
        <v>300</v>
      </c>
      <c r="F78" s="309"/>
      <c r="G78" s="310"/>
      <c r="H78" s="308"/>
      <c r="I78" s="294"/>
      <c r="J78" s="295"/>
      <c r="K78" s="306"/>
      <c r="L78" s="311"/>
      <c r="M78" s="312"/>
      <c r="N78" s="306"/>
      <c r="O78" s="311"/>
      <c r="P78" s="312"/>
      <c r="Q78" s="304" t="s">
        <v>185</v>
      </c>
      <c r="R78" s="317"/>
      <c r="S78" s="318"/>
      <c r="T78" s="308" t="s">
        <v>293</v>
      </c>
      <c r="U78" s="309"/>
      <c r="V78" s="310"/>
      <c r="W78" s="308" t="s">
        <v>380</v>
      </c>
      <c r="X78" s="309"/>
      <c r="Y78" s="310"/>
      <c r="Z78" s="308" t="s">
        <v>357</v>
      </c>
      <c r="AA78" s="294"/>
      <c r="AB78" s="295"/>
    </row>
    <row r="79" spans="1:28" ht="28.95" customHeight="1" x14ac:dyDescent="0.25">
      <c r="A79" s="156"/>
      <c r="B79" s="299">
        <v>12</v>
      </c>
      <c r="C79" s="313" t="s">
        <v>231</v>
      </c>
      <c r="D79" s="314"/>
      <c r="E79" s="485" t="s">
        <v>413</v>
      </c>
      <c r="F79" s="480"/>
      <c r="G79" s="481"/>
      <c r="H79" s="301" t="s">
        <v>239</v>
      </c>
      <c r="I79" s="302" t="s">
        <v>239</v>
      </c>
      <c r="J79" s="303" t="s">
        <v>239</v>
      </c>
      <c r="K79" s="301" t="s">
        <v>239</v>
      </c>
      <c r="L79" s="302"/>
      <c r="M79" s="303"/>
      <c r="N79" s="301" t="s">
        <v>239</v>
      </c>
      <c r="O79" s="302"/>
      <c r="P79" s="303"/>
      <c r="Q79" s="296"/>
      <c r="R79" s="297"/>
      <c r="S79" s="298"/>
      <c r="T79" s="485" t="s">
        <v>399</v>
      </c>
      <c r="U79" s="480"/>
      <c r="V79" s="481"/>
      <c r="W79" s="485" t="s">
        <v>249</v>
      </c>
      <c r="X79" s="480"/>
      <c r="Y79" s="481"/>
      <c r="Z79" s="301" t="s">
        <v>437</v>
      </c>
      <c r="AA79" s="302"/>
      <c r="AB79" s="303"/>
    </row>
    <row r="80" spans="1:28" s="41" customFormat="1" ht="28.95" customHeight="1" x14ac:dyDescent="0.3">
      <c r="A80" s="156"/>
      <c r="B80" s="300"/>
      <c r="C80" s="315"/>
      <c r="D80" s="316"/>
      <c r="E80" s="486" t="s">
        <v>303</v>
      </c>
      <c r="F80" s="483"/>
      <c r="G80" s="484"/>
      <c r="H80" s="304"/>
      <c r="I80" s="290"/>
      <c r="J80" s="291"/>
      <c r="K80" s="289"/>
      <c r="L80" s="290"/>
      <c r="M80" s="291"/>
      <c r="N80" s="289"/>
      <c r="O80" s="290"/>
      <c r="P80" s="291"/>
      <c r="Q80" s="306"/>
      <c r="R80" s="309"/>
      <c r="S80" s="310"/>
      <c r="T80" s="486" t="s">
        <v>400</v>
      </c>
      <c r="U80" s="483"/>
      <c r="V80" s="484"/>
      <c r="W80" s="486" t="s">
        <v>248</v>
      </c>
      <c r="X80" s="483"/>
      <c r="Y80" s="484"/>
      <c r="Z80" s="304" t="s">
        <v>430</v>
      </c>
      <c r="AA80" s="290"/>
      <c r="AB80" s="291"/>
    </row>
    <row r="81" spans="1:28" s="43" customFormat="1" ht="28.95" customHeight="1" x14ac:dyDescent="0.3">
      <c r="A81" s="156"/>
      <c r="B81" s="299">
        <v>13</v>
      </c>
      <c r="C81" s="313" t="s">
        <v>232</v>
      </c>
      <c r="D81" s="314"/>
      <c r="E81" s="307" t="s">
        <v>247</v>
      </c>
      <c r="F81" s="297"/>
      <c r="G81" s="298"/>
      <c r="H81" s="307" t="s">
        <v>239</v>
      </c>
      <c r="I81" s="297" t="s">
        <v>239</v>
      </c>
      <c r="J81" s="298" t="s">
        <v>239</v>
      </c>
      <c r="K81" s="296" t="s">
        <v>239</v>
      </c>
      <c r="L81" s="297"/>
      <c r="M81" s="298"/>
      <c r="N81" s="296" t="s">
        <v>239</v>
      </c>
      <c r="O81" s="297"/>
      <c r="P81" s="298"/>
      <c r="Q81" s="296" t="s">
        <v>434</v>
      </c>
      <c r="R81" s="297"/>
      <c r="S81" s="298"/>
      <c r="T81" s="307" t="s">
        <v>252</v>
      </c>
      <c r="U81" s="297"/>
      <c r="V81" s="298"/>
      <c r="W81" s="307" t="s">
        <v>381</v>
      </c>
      <c r="X81" s="297"/>
      <c r="Y81" s="298"/>
      <c r="Z81" s="307" t="s">
        <v>263</v>
      </c>
      <c r="AA81" s="297"/>
      <c r="AB81" s="298"/>
    </row>
    <row r="82" spans="1:28" s="41" customFormat="1" ht="28.95" customHeight="1" x14ac:dyDescent="0.3">
      <c r="A82" s="156"/>
      <c r="B82" s="300"/>
      <c r="C82" s="315"/>
      <c r="D82" s="316"/>
      <c r="E82" s="308" t="s">
        <v>149</v>
      </c>
      <c r="F82" s="294"/>
      <c r="G82" s="295"/>
      <c r="H82" s="308"/>
      <c r="I82" s="294"/>
      <c r="J82" s="295"/>
      <c r="K82" s="306"/>
      <c r="L82" s="311"/>
      <c r="M82" s="312"/>
      <c r="N82" s="306"/>
      <c r="O82" s="311"/>
      <c r="P82" s="312"/>
      <c r="Q82" s="308" t="s">
        <v>254</v>
      </c>
      <c r="R82" s="309"/>
      <c r="S82" s="310"/>
      <c r="T82" s="308" t="s">
        <v>140</v>
      </c>
      <c r="U82" s="294"/>
      <c r="V82" s="295"/>
      <c r="W82" s="308" t="s">
        <v>382</v>
      </c>
      <c r="X82" s="294"/>
      <c r="Y82" s="295"/>
      <c r="Z82" s="308" t="s">
        <v>432</v>
      </c>
      <c r="AA82" s="294"/>
      <c r="AB82" s="295"/>
    </row>
    <row r="83" spans="1:28" ht="28.95" customHeight="1" x14ac:dyDescent="0.25">
      <c r="A83" s="156"/>
      <c r="B83" s="299">
        <v>14</v>
      </c>
      <c r="C83" s="313" t="s">
        <v>233</v>
      </c>
      <c r="D83" s="314"/>
      <c r="E83" s="479" t="s">
        <v>304</v>
      </c>
      <c r="F83" s="480"/>
      <c r="G83" s="481"/>
      <c r="H83" s="301" t="s">
        <v>239</v>
      </c>
      <c r="I83" s="302" t="s">
        <v>239</v>
      </c>
      <c r="J83" s="303" t="s">
        <v>239</v>
      </c>
      <c r="K83" s="301" t="s">
        <v>239</v>
      </c>
      <c r="L83" s="302"/>
      <c r="M83" s="303"/>
      <c r="N83" s="301" t="s">
        <v>239</v>
      </c>
      <c r="O83" s="302"/>
      <c r="P83" s="303"/>
      <c r="Q83" s="301" t="s">
        <v>365</v>
      </c>
      <c r="R83" s="302"/>
      <c r="S83" s="303"/>
      <c r="T83" s="479" t="s">
        <v>396</v>
      </c>
      <c r="U83" s="480"/>
      <c r="V83" s="481"/>
      <c r="W83" s="479" t="s">
        <v>379</v>
      </c>
      <c r="X83" s="480"/>
      <c r="Y83" s="481"/>
      <c r="Z83" s="301" t="s">
        <v>356</v>
      </c>
      <c r="AA83" s="302"/>
      <c r="AB83" s="303"/>
    </row>
    <row r="84" spans="1:28" s="41" customFormat="1" ht="28.95" customHeight="1" x14ac:dyDescent="0.3">
      <c r="A84" s="156"/>
      <c r="B84" s="300"/>
      <c r="C84" s="315"/>
      <c r="D84" s="316"/>
      <c r="E84" s="482" t="s">
        <v>300</v>
      </c>
      <c r="F84" s="483"/>
      <c r="G84" s="484"/>
      <c r="H84" s="304"/>
      <c r="I84" s="290"/>
      <c r="J84" s="291"/>
      <c r="K84" s="289"/>
      <c r="L84" s="290"/>
      <c r="M84" s="291"/>
      <c r="N84" s="289"/>
      <c r="O84" s="290"/>
      <c r="P84" s="291"/>
      <c r="Q84" s="304" t="s">
        <v>185</v>
      </c>
      <c r="R84" s="317"/>
      <c r="S84" s="318"/>
      <c r="T84" s="482" t="s">
        <v>293</v>
      </c>
      <c r="U84" s="483"/>
      <c r="V84" s="484"/>
      <c r="W84" s="482" t="s">
        <v>380</v>
      </c>
      <c r="X84" s="483"/>
      <c r="Y84" s="484"/>
      <c r="Z84" s="304" t="s">
        <v>357</v>
      </c>
      <c r="AA84" s="290"/>
      <c r="AB84" s="291"/>
    </row>
    <row r="85" spans="1:28" s="43" customFormat="1" ht="28.95" customHeight="1" x14ac:dyDescent="0.3">
      <c r="A85" s="156"/>
      <c r="B85" s="299">
        <v>15</v>
      </c>
      <c r="C85" s="313" t="s">
        <v>233</v>
      </c>
      <c r="D85" s="314"/>
      <c r="E85" s="296" t="s">
        <v>413</v>
      </c>
      <c r="F85" s="297"/>
      <c r="G85" s="298"/>
      <c r="H85" s="307" t="s">
        <v>239</v>
      </c>
      <c r="I85" s="327" t="s">
        <v>239</v>
      </c>
      <c r="J85" s="328" t="s">
        <v>239</v>
      </c>
      <c r="K85" s="296" t="s">
        <v>239</v>
      </c>
      <c r="L85" s="297"/>
      <c r="M85" s="298"/>
      <c r="N85" s="296" t="s">
        <v>239</v>
      </c>
      <c r="O85" s="297"/>
      <c r="P85" s="298"/>
      <c r="Q85" s="296"/>
      <c r="R85" s="297"/>
      <c r="S85" s="298"/>
      <c r="T85" s="296" t="s">
        <v>399</v>
      </c>
      <c r="U85" s="297"/>
      <c r="V85" s="298"/>
      <c r="W85" s="296" t="s">
        <v>249</v>
      </c>
      <c r="X85" s="297"/>
      <c r="Y85" s="298"/>
      <c r="Z85" s="307" t="s">
        <v>437</v>
      </c>
      <c r="AA85" s="327"/>
      <c r="AB85" s="328"/>
    </row>
    <row r="86" spans="1:28" s="39" customFormat="1" ht="28.95" customHeight="1" x14ac:dyDescent="0.25">
      <c r="A86" s="156"/>
      <c r="B86" s="300"/>
      <c r="C86" s="315"/>
      <c r="D86" s="316"/>
      <c r="E86" s="306" t="s">
        <v>303</v>
      </c>
      <c r="F86" s="309"/>
      <c r="G86" s="310"/>
      <c r="H86" s="308"/>
      <c r="I86" s="294"/>
      <c r="J86" s="295"/>
      <c r="K86" s="306"/>
      <c r="L86" s="311"/>
      <c r="M86" s="312"/>
      <c r="N86" s="306"/>
      <c r="O86" s="311"/>
      <c r="P86" s="312"/>
      <c r="Q86" s="306"/>
      <c r="R86" s="309"/>
      <c r="S86" s="310"/>
      <c r="T86" s="306" t="s">
        <v>400</v>
      </c>
      <c r="U86" s="309"/>
      <c r="V86" s="310"/>
      <c r="W86" s="306" t="s">
        <v>248</v>
      </c>
      <c r="X86" s="309"/>
      <c r="Y86" s="310"/>
      <c r="Z86" s="308" t="s">
        <v>430</v>
      </c>
      <c r="AA86" s="294"/>
      <c r="AB86" s="295"/>
    </row>
    <row r="87" spans="1:28" s="30" customFormat="1" ht="28.95" customHeight="1" x14ac:dyDescent="0.25">
      <c r="A87" s="156"/>
      <c r="B87" s="299">
        <v>16</v>
      </c>
      <c r="C87" s="313" t="s">
        <v>234</v>
      </c>
      <c r="D87" s="314"/>
      <c r="E87" s="479" t="s">
        <v>247</v>
      </c>
      <c r="F87" s="480"/>
      <c r="G87" s="481"/>
      <c r="H87" s="329" t="s">
        <v>239</v>
      </c>
      <c r="I87" s="302" t="s">
        <v>239</v>
      </c>
      <c r="J87" s="303" t="s">
        <v>239</v>
      </c>
      <c r="K87" s="301" t="s">
        <v>239</v>
      </c>
      <c r="L87" s="302"/>
      <c r="M87" s="303"/>
      <c r="N87" s="301" t="s">
        <v>239</v>
      </c>
      <c r="O87" s="302"/>
      <c r="P87" s="303"/>
      <c r="Q87" s="296" t="s">
        <v>434</v>
      </c>
      <c r="R87" s="297"/>
      <c r="S87" s="298"/>
      <c r="T87" s="479" t="s">
        <v>245</v>
      </c>
      <c r="U87" s="480"/>
      <c r="V87" s="481"/>
      <c r="W87" s="479" t="s">
        <v>381</v>
      </c>
      <c r="X87" s="480"/>
      <c r="Y87" s="481"/>
      <c r="Z87" s="329" t="s">
        <v>263</v>
      </c>
      <c r="AA87" s="302"/>
      <c r="AB87" s="303"/>
    </row>
    <row r="88" spans="1:28" s="39" customFormat="1" ht="28.95" customHeight="1" x14ac:dyDescent="0.25">
      <c r="A88" s="156"/>
      <c r="B88" s="300"/>
      <c r="C88" s="315"/>
      <c r="D88" s="316"/>
      <c r="E88" s="482" t="s">
        <v>149</v>
      </c>
      <c r="F88" s="483"/>
      <c r="G88" s="484"/>
      <c r="H88" s="304"/>
      <c r="I88" s="290"/>
      <c r="J88" s="291"/>
      <c r="K88" s="289"/>
      <c r="L88" s="290"/>
      <c r="M88" s="291"/>
      <c r="N88" s="289"/>
      <c r="O88" s="290"/>
      <c r="P88" s="291"/>
      <c r="Q88" s="308" t="s">
        <v>254</v>
      </c>
      <c r="R88" s="309"/>
      <c r="S88" s="310"/>
      <c r="T88" s="482" t="s">
        <v>409</v>
      </c>
      <c r="U88" s="483"/>
      <c r="V88" s="484"/>
      <c r="W88" s="482" t="s">
        <v>382</v>
      </c>
      <c r="X88" s="483"/>
      <c r="Y88" s="484"/>
      <c r="Z88" s="304" t="s">
        <v>432</v>
      </c>
      <c r="AA88" s="290"/>
      <c r="AB88" s="291"/>
    </row>
    <row r="89" spans="1:28" s="43" customFormat="1" ht="28.95" customHeight="1" x14ac:dyDescent="0.3">
      <c r="A89" s="156"/>
      <c r="B89" s="299">
        <v>17</v>
      </c>
      <c r="C89" s="313" t="s">
        <v>236</v>
      </c>
      <c r="D89" s="314"/>
      <c r="E89" s="307" t="s">
        <v>304</v>
      </c>
      <c r="F89" s="297"/>
      <c r="G89" s="298"/>
      <c r="H89" s="307" t="s">
        <v>239</v>
      </c>
      <c r="I89" s="297" t="s">
        <v>239</v>
      </c>
      <c r="J89" s="298" t="s">
        <v>239</v>
      </c>
      <c r="K89" s="296" t="s">
        <v>239</v>
      </c>
      <c r="L89" s="297"/>
      <c r="M89" s="298"/>
      <c r="N89" s="296" t="s">
        <v>239</v>
      </c>
      <c r="O89" s="297"/>
      <c r="P89" s="298"/>
      <c r="Q89" s="301" t="s">
        <v>365</v>
      </c>
      <c r="R89" s="302"/>
      <c r="S89" s="303"/>
      <c r="T89" s="307" t="s">
        <v>396</v>
      </c>
      <c r="U89" s="297"/>
      <c r="V89" s="298"/>
      <c r="W89" s="307" t="s">
        <v>379</v>
      </c>
      <c r="X89" s="297"/>
      <c r="Y89" s="298"/>
      <c r="Z89" s="307" t="s">
        <v>356</v>
      </c>
      <c r="AA89" s="297"/>
      <c r="AB89" s="298"/>
    </row>
    <row r="90" spans="1:28" s="39" customFormat="1" ht="28.95" customHeight="1" x14ac:dyDescent="0.25">
      <c r="A90" s="156"/>
      <c r="B90" s="300"/>
      <c r="C90" s="315"/>
      <c r="D90" s="316"/>
      <c r="E90" s="308" t="s">
        <v>300</v>
      </c>
      <c r="F90" s="309"/>
      <c r="G90" s="310"/>
      <c r="H90" s="308"/>
      <c r="I90" s="294"/>
      <c r="J90" s="295"/>
      <c r="K90" s="306"/>
      <c r="L90" s="309"/>
      <c r="M90" s="310"/>
      <c r="N90" s="306"/>
      <c r="O90" s="309"/>
      <c r="P90" s="310"/>
      <c r="Q90" s="304" t="s">
        <v>185</v>
      </c>
      <c r="R90" s="317"/>
      <c r="S90" s="318"/>
      <c r="T90" s="308" t="s">
        <v>293</v>
      </c>
      <c r="U90" s="309"/>
      <c r="V90" s="310"/>
      <c r="W90" s="308" t="s">
        <v>380</v>
      </c>
      <c r="X90" s="309"/>
      <c r="Y90" s="310"/>
      <c r="Z90" s="308" t="s">
        <v>357</v>
      </c>
      <c r="AA90" s="294"/>
      <c r="AB90" s="295"/>
    </row>
    <row r="91" spans="1:28" ht="28.95" customHeight="1" x14ac:dyDescent="0.25">
      <c r="A91" s="156"/>
      <c r="B91" s="299">
        <v>18</v>
      </c>
      <c r="C91" s="313" t="s">
        <v>235</v>
      </c>
      <c r="D91" s="314"/>
      <c r="E91" s="485" t="s">
        <v>413</v>
      </c>
      <c r="F91" s="480"/>
      <c r="G91" s="481"/>
      <c r="H91" s="301" t="s">
        <v>239</v>
      </c>
      <c r="I91" s="302" t="s">
        <v>239</v>
      </c>
      <c r="J91" s="303" t="s">
        <v>239</v>
      </c>
      <c r="K91" s="301" t="s">
        <v>239</v>
      </c>
      <c r="L91" s="302"/>
      <c r="M91" s="303"/>
      <c r="N91" s="301" t="s">
        <v>239</v>
      </c>
      <c r="O91" s="302"/>
      <c r="P91" s="303"/>
      <c r="Q91" s="296"/>
      <c r="R91" s="297"/>
      <c r="S91" s="298"/>
      <c r="T91" s="485" t="s">
        <v>399</v>
      </c>
      <c r="U91" s="480"/>
      <c r="V91" s="481"/>
      <c r="W91" s="485" t="s">
        <v>249</v>
      </c>
      <c r="X91" s="480"/>
      <c r="Y91" s="481"/>
      <c r="Z91" s="301" t="s">
        <v>437</v>
      </c>
      <c r="AA91" s="302"/>
      <c r="AB91" s="303"/>
    </row>
    <row r="92" spans="1:28" s="39" customFormat="1" ht="28.95" customHeight="1" x14ac:dyDescent="0.25">
      <c r="A92" s="156"/>
      <c r="B92" s="300"/>
      <c r="C92" s="315"/>
      <c r="D92" s="316"/>
      <c r="E92" s="486" t="s">
        <v>303</v>
      </c>
      <c r="F92" s="483"/>
      <c r="G92" s="484"/>
      <c r="H92" s="304"/>
      <c r="I92" s="290"/>
      <c r="J92" s="291"/>
      <c r="K92" s="289"/>
      <c r="L92" s="290"/>
      <c r="M92" s="291"/>
      <c r="N92" s="289"/>
      <c r="O92" s="290"/>
      <c r="P92" s="291"/>
      <c r="Q92" s="306"/>
      <c r="R92" s="309"/>
      <c r="S92" s="310"/>
      <c r="T92" s="486" t="s">
        <v>400</v>
      </c>
      <c r="U92" s="483"/>
      <c r="V92" s="484"/>
      <c r="W92" s="486" t="s">
        <v>248</v>
      </c>
      <c r="X92" s="483"/>
      <c r="Y92" s="484"/>
      <c r="Z92" s="304" t="s">
        <v>430</v>
      </c>
      <c r="AA92" s="290"/>
      <c r="AB92" s="291"/>
    </row>
    <row r="93" spans="1:28" ht="16.5" customHeight="1" x14ac:dyDescent="0.25">
      <c r="A93" s="12"/>
      <c r="B93" s="185"/>
      <c r="C93" s="185"/>
      <c r="D93" s="185"/>
      <c r="E93" s="185"/>
      <c r="F93" s="185"/>
      <c r="G93" s="185"/>
      <c r="H93" s="185"/>
      <c r="I93" s="185"/>
      <c r="J93" s="185"/>
      <c r="K93" s="185"/>
      <c r="L93" s="185"/>
      <c r="M93" s="185"/>
      <c r="N93" s="185"/>
      <c r="O93" s="185"/>
      <c r="P93" s="185"/>
      <c r="Q93" s="185"/>
      <c r="R93" s="185"/>
      <c r="S93" s="185"/>
      <c r="T93" s="185"/>
      <c r="U93" s="185"/>
      <c r="V93" s="185"/>
      <c r="W93" s="185"/>
      <c r="X93" s="185"/>
      <c r="Y93" s="185"/>
      <c r="Z93" s="185"/>
      <c r="AA93" s="185"/>
      <c r="AB93" s="186"/>
    </row>
  </sheetData>
  <sheetProtection selectLockedCells="1" selectUnlockedCells="1"/>
  <mergeCells count="780">
    <mergeCell ref="W90:Y90"/>
    <mergeCell ref="Z90:AB90"/>
    <mergeCell ref="K92:M92"/>
    <mergeCell ref="N92:P92"/>
    <mergeCell ref="Q92:S92"/>
    <mergeCell ref="T92:V92"/>
    <mergeCell ref="B91:B92"/>
    <mergeCell ref="C91:D92"/>
    <mergeCell ref="E91:G91"/>
    <mergeCell ref="H91:J91"/>
    <mergeCell ref="K91:M91"/>
    <mergeCell ref="N91:P91"/>
    <mergeCell ref="W92:Y92"/>
    <mergeCell ref="Z92:AB92"/>
    <mergeCell ref="Q91:S91"/>
    <mergeCell ref="T91:V91"/>
    <mergeCell ref="W91:Y91"/>
    <mergeCell ref="Z91:AB91"/>
    <mergeCell ref="E92:G92"/>
    <mergeCell ref="H92:J92"/>
    <mergeCell ref="B89:B90"/>
    <mergeCell ref="C89:D90"/>
    <mergeCell ref="E89:G89"/>
    <mergeCell ref="H89:J89"/>
    <mergeCell ref="K89:M89"/>
    <mergeCell ref="N89:P89"/>
    <mergeCell ref="Q89:S89"/>
    <mergeCell ref="T89:V89"/>
    <mergeCell ref="W89:Y89"/>
    <mergeCell ref="Z89:AB89"/>
    <mergeCell ref="E90:G90"/>
    <mergeCell ref="H90:J90"/>
    <mergeCell ref="K90:M90"/>
    <mergeCell ref="N90:P90"/>
    <mergeCell ref="Q90:S90"/>
    <mergeCell ref="T90:V90"/>
    <mergeCell ref="B87:B88"/>
    <mergeCell ref="C87:D88"/>
    <mergeCell ref="Q87:S87"/>
    <mergeCell ref="T87:V87"/>
    <mergeCell ref="W87:Y87"/>
    <mergeCell ref="Z87:AB87"/>
    <mergeCell ref="E88:G88"/>
    <mergeCell ref="H88:J88"/>
    <mergeCell ref="K88:M88"/>
    <mergeCell ref="N88:P88"/>
    <mergeCell ref="Q88:S88"/>
    <mergeCell ref="T88:V88"/>
    <mergeCell ref="E87:G87"/>
    <mergeCell ref="H87:J87"/>
    <mergeCell ref="K87:M87"/>
    <mergeCell ref="N87:P87"/>
    <mergeCell ref="W88:Y88"/>
    <mergeCell ref="Z88:AB88"/>
    <mergeCell ref="W85:Y85"/>
    <mergeCell ref="Z85:AB85"/>
    <mergeCell ref="E86:G86"/>
    <mergeCell ref="H86:J86"/>
    <mergeCell ref="K86:M86"/>
    <mergeCell ref="N86:P86"/>
    <mergeCell ref="Q86:S86"/>
    <mergeCell ref="T86:V86"/>
    <mergeCell ref="W86:Y86"/>
    <mergeCell ref="Z86:AB86"/>
    <mergeCell ref="B85:B86"/>
    <mergeCell ref="C85:D86"/>
    <mergeCell ref="E85:G85"/>
    <mergeCell ref="H85:J85"/>
    <mergeCell ref="K85:M85"/>
    <mergeCell ref="N85:P85"/>
    <mergeCell ref="Q85:S85"/>
    <mergeCell ref="T85:V85"/>
    <mergeCell ref="B83:B84"/>
    <mergeCell ref="C83:D84"/>
    <mergeCell ref="Q83:S83"/>
    <mergeCell ref="T83:V83"/>
    <mergeCell ref="W83:Y83"/>
    <mergeCell ref="Z83:AB83"/>
    <mergeCell ref="E84:G84"/>
    <mergeCell ref="H84:J84"/>
    <mergeCell ref="K84:M84"/>
    <mergeCell ref="N84:P84"/>
    <mergeCell ref="Q84:S84"/>
    <mergeCell ref="T84:V84"/>
    <mergeCell ref="E83:G83"/>
    <mergeCell ref="H83:J83"/>
    <mergeCell ref="K83:M83"/>
    <mergeCell ref="N83:P83"/>
    <mergeCell ref="W84:Y84"/>
    <mergeCell ref="Z84:AB84"/>
    <mergeCell ref="W81:Y81"/>
    <mergeCell ref="Z81:AB81"/>
    <mergeCell ref="E82:G82"/>
    <mergeCell ref="H82:J82"/>
    <mergeCell ref="K82:M82"/>
    <mergeCell ref="N82:P82"/>
    <mergeCell ref="Q82:S82"/>
    <mergeCell ref="T82:V82"/>
    <mergeCell ref="W82:Y82"/>
    <mergeCell ref="Z82:AB82"/>
    <mergeCell ref="B81:B82"/>
    <mergeCell ref="C81:D82"/>
    <mergeCell ref="E81:G81"/>
    <mergeCell ref="H81:J81"/>
    <mergeCell ref="K81:M81"/>
    <mergeCell ref="N81:P81"/>
    <mergeCell ref="Q81:S81"/>
    <mergeCell ref="T81:V81"/>
    <mergeCell ref="B79:B80"/>
    <mergeCell ref="C79:D80"/>
    <mergeCell ref="Q79:S79"/>
    <mergeCell ref="T79:V79"/>
    <mergeCell ref="W79:Y79"/>
    <mergeCell ref="Z79:AB79"/>
    <mergeCell ref="E80:G80"/>
    <mergeCell ref="H80:J80"/>
    <mergeCell ref="K80:M80"/>
    <mergeCell ref="N80:P80"/>
    <mergeCell ref="Q80:S80"/>
    <mergeCell ref="T80:V80"/>
    <mergeCell ref="E79:G79"/>
    <mergeCell ref="H79:J79"/>
    <mergeCell ref="K79:M79"/>
    <mergeCell ref="N79:P79"/>
    <mergeCell ref="W80:Y80"/>
    <mergeCell ref="Z80:AB80"/>
    <mergeCell ref="W77:Y77"/>
    <mergeCell ref="Z77:AB77"/>
    <mergeCell ref="E78:G78"/>
    <mergeCell ref="H78:J78"/>
    <mergeCell ref="K78:M78"/>
    <mergeCell ref="N78:P78"/>
    <mergeCell ref="Q78:S78"/>
    <mergeCell ref="T78:V78"/>
    <mergeCell ref="W78:Y78"/>
    <mergeCell ref="Z78:AB78"/>
    <mergeCell ref="B77:B78"/>
    <mergeCell ref="C77:D78"/>
    <mergeCell ref="E77:G77"/>
    <mergeCell ref="H77:J77"/>
    <mergeCell ref="K77:M77"/>
    <mergeCell ref="N77:P77"/>
    <mergeCell ref="Q77:S77"/>
    <mergeCell ref="T77:V77"/>
    <mergeCell ref="B75:B76"/>
    <mergeCell ref="C75:D76"/>
    <mergeCell ref="Q75:S75"/>
    <mergeCell ref="T75:V75"/>
    <mergeCell ref="W75:Y75"/>
    <mergeCell ref="Z75:AB75"/>
    <mergeCell ref="E76:G76"/>
    <mergeCell ref="H76:J76"/>
    <mergeCell ref="K76:M76"/>
    <mergeCell ref="N76:P76"/>
    <mergeCell ref="Q76:S76"/>
    <mergeCell ref="T76:V76"/>
    <mergeCell ref="E75:G75"/>
    <mergeCell ref="H75:J75"/>
    <mergeCell ref="K75:M75"/>
    <mergeCell ref="N75:P75"/>
    <mergeCell ref="W76:Y76"/>
    <mergeCell ref="Z76:AB76"/>
    <mergeCell ref="W73:Y73"/>
    <mergeCell ref="Z73:AB73"/>
    <mergeCell ref="E74:G74"/>
    <mergeCell ref="H74:J74"/>
    <mergeCell ref="K74:M74"/>
    <mergeCell ref="N74:P74"/>
    <mergeCell ref="Q74:S74"/>
    <mergeCell ref="T74:V74"/>
    <mergeCell ref="W74:Y74"/>
    <mergeCell ref="Z74:AB74"/>
    <mergeCell ref="B73:B74"/>
    <mergeCell ref="C73:D74"/>
    <mergeCell ref="E73:G73"/>
    <mergeCell ref="H73:J73"/>
    <mergeCell ref="K73:M73"/>
    <mergeCell ref="N73:P73"/>
    <mergeCell ref="Q73:S73"/>
    <mergeCell ref="T73:V73"/>
    <mergeCell ref="B71:B72"/>
    <mergeCell ref="C71:D72"/>
    <mergeCell ref="Q71:S71"/>
    <mergeCell ref="T71:V71"/>
    <mergeCell ref="W71:Y71"/>
    <mergeCell ref="Z71:AB71"/>
    <mergeCell ref="E72:G72"/>
    <mergeCell ref="H72:J72"/>
    <mergeCell ref="K72:M72"/>
    <mergeCell ref="N72:P72"/>
    <mergeCell ref="Q72:S72"/>
    <mergeCell ref="T72:V72"/>
    <mergeCell ref="E71:G71"/>
    <mergeCell ref="H71:J71"/>
    <mergeCell ref="K71:M71"/>
    <mergeCell ref="N71:P71"/>
    <mergeCell ref="W72:Y72"/>
    <mergeCell ref="Z72:AB72"/>
    <mergeCell ref="W69:Y69"/>
    <mergeCell ref="Z69:AB69"/>
    <mergeCell ref="E70:G70"/>
    <mergeCell ref="H70:J70"/>
    <mergeCell ref="K70:M70"/>
    <mergeCell ref="N70:P70"/>
    <mergeCell ref="Q70:S70"/>
    <mergeCell ref="T70:V70"/>
    <mergeCell ref="W70:Y70"/>
    <mergeCell ref="Z70:AB70"/>
    <mergeCell ref="B69:B70"/>
    <mergeCell ref="C69:D70"/>
    <mergeCell ref="E69:G69"/>
    <mergeCell ref="H69:J69"/>
    <mergeCell ref="K69:M69"/>
    <mergeCell ref="N69:P69"/>
    <mergeCell ref="Q69:S69"/>
    <mergeCell ref="T69:V69"/>
    <mergeCell ref="B67:B68"/>
    <mergeCell ref="C67:D68"/>
    <mergeCell ref="Q67:S67"/>
    <mergeCell ref="T67:V67"/>
    <mergeCell ref="W67:Y67"/>
    <mergeCell ref="Z67:AB67"/>
    <mergeCell ref="E68:G68"/>
    <mergeCell ref="H68:J68"/>
    <mergeCell ref="K68:M68"/>
    <mergeCell ref="N68:P68"/>
    <mergeCell ref="Q68:S68"/>
    <mergeCell ref="T68:V68"/>
    <mergeCell ref="E67:G67"/>
    <mergeCell ref="H67:J67"/>
    <mergeCell ref="K67:M67"/>
    <mergeCell ref="N67:P67"/>
    <mergeCell ref="W68:Y68"/>
    <mergeCell ref="Z68:AB68"/>
    <mergeCell ref="W65:Y65"/>
    <mergeCell ref="Z65:AB65"/>
    <mergeCell ref="E66:G66"/>
    <mergeCell ref="H66:J66"/>
    <mergeCell ref="K66:M66"/>
    <mergeCell ref="N66:P66"/>
    <mergeCell ref="Q66:S66"/>
    <mergeCell ref="T66:V66"/>
    <mergeCell ref="W66:Y66"/>
    <mergeCell ref="Z66:AB66"/>
    <mergeCell ref="B65:B66"/>
    <mergeCell ref="C65:D66"/>
    <mergeCell ref="E65:G65"/>
    <mergeCell ref="H65:J65"/>
    <mergeCell ref="K65:M65"/>
    <mergeCell ref="N65:P65"/>
    <mergeCell ref="Q65:S65"/>
    <mergeCell ref="T65:V65"/>
    <mergeCell ref="B63:B64"/>
    <mergeCell ref="C63:D64"/>
    <mergeCell ref="Q63:S63"/>
    <mergeCell ref="T63:V63"/>
    <mergeCell ref="W63:Y63"/>
    <mergeCell ref="Z63:AB63"/>
    <mergeCell ref="E64:G64"/>
    <mergeCell ref="H64:J64"/>
    <mergeCell ref="K64:M64"/>
    <mergeCell ref="N64:P64"/>
    <mergeCell ref="Q64:S64"/>
    <mergeCell ref="T64:V64"/>
    <mergeCell ref="E63:G63"/>
    <mergeCell ref="H63:J63"/>
    <mergeCell ref="K63:M63"/>
    <mergeCell ref="N63:P63"/>
    <mergeCell ref="W64:Y64"/>
    <mergeCell ref="Z64:AB64"/>
    <mergeCell ref="W61:Y61"/>
    <mergeCell ref="Z61:AB61"/>
    <mergeCell ref="E62:G62"/>
    <mergeCell ref="H62:J62"/>
    <mergeCell ref="K62:M62"/>
    <mergeCell ref="N62:P62"/>
    <mergeCell ref="Q62:S62"/>
    <mergeCell ref="T62:V62"/>
    <mergeCell ref="W62:Y62"/>
    <mergeCell ref="Z62:AB62"/>
    <mergeCell ref="B61:B62"/>
    <mergeCell ref="C61:D62"/>
    <mergeCell ref="E61:G61"/>
    <mergeCell ref="H61:J61"/>
    <mergeCell ref="K61:M61"/>
    <mergeCell ref="N61:P61"/>
    <mergeCell ref="Q61:S61"/>
    <mergeCell ref="T61:V61"/>
    <mergeCell ref="B59:B60"/>
    <mergeCell ref="C59:D60"/>
    <mergeCell ref="Q59:S59"/>
    <mergeCell ref="T59:V59"/>
    <mergeCell ref="W59:Y59"/>
    <mergeCell ref="Z59:AB59"/>
    <mergeCell ref="E60:G60"/>
    <mergeCell ref="H60:J60"/>
    <mergeCell ref="K60:M60"/>
    <mergeCell ref="N60:P60"/>
    <mergeCell ref="Q60:S60"/>
    <mergeCell ref="T60:V60"/>
    <mergeCell ref="E59:G59"/>
    <mergeCell ref="H59:J59"/>
    <mergeCell ref="K59:M59"/>
    <mergeCell ref="N59:P59"/>
    <mergeCell ref="W60:Y60"/>
    <mergeCell ref="Z60:AB60"/>
    <mergeCell ref="B56:D56"/>
    <mergeCell ref="H56:AB56"/>
    <mergeCell ref="B57:B58"/>
    <mergeCell ref="C57:D58"/>
    <mergeCell ref="E57:G57"/>
    <mergeCell ref="H57:J57"/>
    <mergeCell ref="K57:M57"/>
    <mergeCell ref="N57:P57"/>
    <mergeCell ref="Q57:S57"/>
    <mergeCell ref="T57:V57"/>
    <mergeCell ref="W57:Y57"/>
    <mergeCell ref="Z57:AB57"/>
    <mergeCell ref="E58:G58"/>
    <mergeCell ref="H58:J58"/>
    <mergeCell ref="K58:M58"/>
    <mergeCell ref="N58:P58"/>
    <mergeCell ref="Q58:S58"/>
    <mergeCell ref="T58:V58"/>
    <mergeCell ref="W58:Y58"/>
    <mergeCell ref="Z58:AB58"/>
    <mergeCell ref="Z55:AB55"/>
    <mergeCell ref="T38:V38"/>
    <mergeCell ref="H18:AB18"/>
    <mergeCell ref="H19:AB19"/>
    <mergeCell ref="K54:M54"/>
    <mergeCell ref="N54:P54"/>
    <mergeCell ref="Q54:S54"/>
    <mergeCell ref="Z54:AB54"/>
    <mergeCell ref="H55:J55"/>
    <mergeCell ref="T55:V55"/>
    <mergeCell ref="Q52:S52"/>
    <mergeCell ref="Z52:AB52"/>
    <mergeCell ref="H53:J53"/>
    <mergeCell ref="T53:V53"/>
    <mergeCell ref="K50:M50"/>
    <mergeCell ref="N50:P50"/>
    <mergeCell ref="Q50:S50"/>
    <mergeCell ref="Z50:AB50"/>
    <mergeCell ref="H50:J50"/>
    <mergeCell ref="T50:V50"/>
    <mergeCell ref="Q47:S47"/>
    <mergeCell ref="Z47:AB47"/>
    <mergeCell ref="Z46:AB46"/>
    <mergeCell ref="Z44:AB44"/>
    <mergeCell ref="E55:G55"/>
    <mergeCell ref="W55:Y55"/>
    <mergeCell ref="K55:M55"/>
    <mergeCell ref="N55:P55"/>
    <mergeCell ref="B54:B55"/>
    <mergeCell ref="C54:D55"/>
    <mergeCell ref="H54:J54"/>
    <mergeCell ref="T54:V54"/>
    <mergeCell ref="E54:G54"/>
    <mergeCell ref="W54:Y54"/>
    <mergeCell ref="Q55:S55"/>
    <mergeCell ref="E53:G53"/>
    <mergeCell ref="W53:Y53"/>
    <mergeCell ref="K53:M53"/>
    <mergeCell ref="N53:P53"/>
    <mergeCell ref="Q53:S53"/>
    <mergeCell ref="Z53:AB53"/>
    <mergeCell ref="Q51:S51"/>
    <mergeCell ref="Z51:AB51"/>
    <mergeCell ref="B52:B53"/>
    <mergeCell ref="C52:D53"/>
    <mergeCell ref="H52:J52"/>
    <mergeCell ref="T52:V52"/>
    <mergeCell ref="E52:G52"/>
    <mergeCell ref="W52:Y52"/>
    <mergeCell ref="K52:M52"/>
    <mergeCell ref="N52:P52"/>
    <mergeCell ref="H51:J51"/>
    <mergeCell ref="T51:V51"/>
    <mergeCell ref="E51:G51"/>
    <mergeCell ref="W51:Y51"/>
    <mergeCell ref="K51:M51"/>
    <mergeCell ref="N51:P51"/>
    <mergeCell ref="B50:B51"/>
    <mergeCell ref="C50:D51"/>
    <mergeCell ref="E50:G50"/>
    <mergeCell ref="W50:Y50"/>
    <mergeCell ref="Q48:S48"/>
    <mergeCell ref="Z48:AB48"/>
    <mergeCell ref="H49:J49"/>
    <mergeCell ref="T49:V49"/>
    <mergeCell ref="E49:G49"/>
    <mergeCell ref="W49:Y49"/>
    <mergeCell ref="K49:M49"/>
    <mergeCell ref="N49:P49"/>
    <mergeCell ref="Q49:S49"/>
    <mergeCell ref="Z49:AB49"/>
    <mergeCell ref="B48:B49"/>
    <mergeCell ref="C48:D49"/>
    <mergeCell ref="H48:J48"/>
    <mergeCell ref="T48:V48"/>
    <mergeCell ref="E48:G48"/>
    <mergeCell ref="W48:Y48"/>
    <mergeCell ref="K48:M48"/>
    <mergeCell ref="N48:P48"/>
    <mergeCell ref="K46:M46"/>
    <mergeCell ref="N46:P46"/>
    <mergeCell ref="Q46:S46"/>
    <mergeCell ref="H47:J47"/>
    <mergeCell ref="T47:V47"/>
    <mergeCell ref="E47:G47"/>
    <mergeCell ref="W47:Y47"/>
    <mergeCell ref="K47:M47"/>
    <mergeCell ref="N47:P47"/>
    <mergeCell ref="B46:B47"/>
    <mergeCell ref="C46:D47"/>
    <mergeCell ref="H46:J46"/>
    <mergeCell ref="T46:V46"/>
    <mergeCell ref="E46:G46"/>
    <mergeCell ref="W46:Y46"/>
    <mergeCell ref="H45:J45"/>
    <mergeCell ref="T45:V45"/>
    <mergeCell ref="E45:G45"/>
    <mergeCell ref="W45:Y45"/>
    <mergeCell ref="K45:M45"/>
    <mergeCell ref="N45:P45"/>
    <mergeCell ref="Q45:S45"/>
    <mergeCell ref="Z45:AB45"/>
    <mergeCell ref="B44:B45"/>
    <mergeCell ref="C44:D45"/>
    <mergeCell ref="H44:J44"/>
    <mergeCell ref="T44:V44"/>
    <mergeCell ref="E44:G44"/>
    <mergeCell ref="W44:Y44"/>
    <mergeCell ref="K44:M44"/>
    <mergeCell ref="N44:P44"/>
    <mergeCell ref="Q44:S44"/>
    <mergeCell ref="Z42:AB42"/>
    <mergeCell ref="H43:J43"/>
    <mergeCell ref="T43:V43"/>
    <mergeCell ref="E43:G43"/>
    <mergeCell ref="W43:Y43"/>
    <mergeCell ref="K43:M43"/>
    <mergeCell ref="N43:P43"/>
    <mergeCell ref="Q43:S43"/>
    <mergeCell ref="Z43:AB43"/>
    <mergeCell ref="B42:B43"/>
    <mergeCell ref="C42:D43"/>
    <mergeCell ref="H42:J42"/>
    <mergeCell ref="T42:V42"/>
    <mergeCell ref="E42:G42"/>
    <mergeCell ref="W42:Y42"/>
    <mergeCell ref="K42:M42"/>
    <mergeCell ref="N42:P42"/>
    <mergeCell ref="B40:B41"/>
    <mergeCell ref="C40:D41"/>
    <mergeCell ref="K40:M40"/>
    <mergeCell ref="N40:P40"/>
    <mergeCell ref="Q40:S40"/>
    <mergeCell ref="Q42:S42"/>
    <mergeCell ref="Z40:AB40"/>
    <mergeCell ref="H41:J41"/>
    <mergeCell ref="T41:V41"/>
    <mergeCell ref="E41:G41"/>
    <mergeCell ref="W41:Y41"/>
    <mergeCell ref="K41:M41"/>
    <mergeCell ref="N41:P41"/>
    <mergeCell ref="H40:J40"/>
    <mergeCell ref="T40:V40"/>
    <mergeCell ref="E40:G40"/>
    <mergeCell ref="W40:Y40"/>
    <mergeCell ref="Q41:S41"/>
    <mergeCell ref="Z41:AB41"/>
    <mergeCell ref="Z38:AB38"/>
    <mergeCell ref="H39:J39"/>
    <mergeCell ref="T39:V39"/>
    <mergeCell ref="E39:G39"/>
    <mergeCell ref="W39:Y39"/>
    <mergeCell ref="K39:M39"/>
    <mergeCell ref="N39:P39"/>
    <mergeCell ref="Q39:S39"/>
    <mergeCell ref="Z39:AB39"/>
    <mergeCell ref="B38:B39"/>
    <mergeCell ref="C38:D39"/>
    <mergeCell ref="H38:J38"/>
    <mergeCell ref="T37:V37"/>
    <mergeCell ref="E38:G38"/>
    <mergeCell ref="W38:Y38"/>
    <mergeCell ref="K38:M38"/>
    <mergeCell ref="N38:P38"/>
    <mergeCell ref="B36:B37"/>
    <mergeCell ref="C36:D37"/>
    <mergeCell ref="Q38:S38"/>
    <mergeCell ref="K36:M36"/>
    <mergeCell ref="N36:P36"/>
    <mergeCell ref="Q36:S36"/>
    <mergeCell ref="Z36:AB36"/>
    <mergeCell ref="H37:J37"/>
    <mergeCell ref="E37:G37"/>
    <mergeCell ref="W37:Y37"/>
    <mergeCell ref="K37:M37"/>
    <mergeCell ref="N37:P37"/>
    <mergeCell ref="H36:J36"/>
    <mergeCell ref="T36:V36"/>
    <mergeCell ref="E36:G36"/>
    <mergeCell ref="W36:Y36"/>
    <mergeCell ref="Q37:S37"/>
    <mergeCell ref="Z37:AB37"/>
    <mergeCell ref="Z34:AB34"/>
    <mergeCell ref="H35:J35"/>
    <mergeCell ref="T35:V35"/>
    <mergeCell ref="E35:G35"/>
    <mergeCell ref="W35:Y35"/>
    <mergeCell ref="K35:M35"/>
    <mergeCell ref="N35:P35"/>
    <mergeCell ref="Q35:S35"/>
    <mergeCell ref="Z35:AB35"/>
    <mergeCell ref="B34:B35"/>
    <mergeCell ref="C34:D35"/>
    <mergeCell ref="H34:J34"/>
    <mergeCell ref="T34:V34"/>
    <mergeCell ref="E34:G34"/>
    <mergeCell ref="W34:Y34"/>
    <mergeCell ref="K34:M34"/>
    <mergeCell ref="N34:P34"/>
    <mergeCell ref="B32:B33"/>
    <mergeCell ref="C32:D33"/>
    <mergeCell ref="Q34:S34"/>
    <mergeCell ref="K32:M32"/>
    <mergeCell ref="N32:P32"/>
    <mergeCell ref="Q32:S32"/>
    <mergeCell ref="Z32:AB32"/>
    <mergeCell ref="H33:J33"/>
    <mergeCell ref="T33:V33"/>
    <mergeCell ref="E33:G33"/>
    <mergeCell ref="W33:Y33"/>
    <mergeCell ref="K33:M33"/>
    <mergeCell ref="N33:P33"/>
    <mergeCell ref="H32:J32"/>
    <mergeCell ref="T32:V32"/>
    <mergeCell ref="E32:G32"/>
    <mergeCell ref="W32:Y32"/>
    <mergeCell ref="Q33:S33"/>
    <mergeCell ref="Z33:AB33"/>
    <mergeCell ref="Z30:AB30"/>
    <mergeCell ref="H31:J31"/>
    <mergeCell ref="T31:V31"/>
    <mergeCell ref="E31:G31"/>
    <mergeCell ref="W31:Y31"/>
    <mergeCell ref="K31:M31"/>
    <mergeCell ref="N31:P31"/>
    <mergeCell ref="Q31:S31"/>
    <mergeCell ref="Z31:AB31"/>
    <mergeCell ref="B30:B31"/>
    <mergeCell ref="C30:D31"/>
    <mergeCell ref="H30:J30"/>
    <mergeCell ref="T30:V30"/>
    <mergeCell ref="E30:G30"/>
    <mergeCell ref="W30:Y30"/>
    <mergeCell ref="K30:M30"/>
    <mergeCell ref="N30:P30"/>
    <mergeCell ref="B28:B29"/>
    <mergeCell ref="C28:D29"/>
    <mergeCell ref="Q30:S30"/>
    <mergeCell ref="K28:M28"/>
    <mergeCell ref="N28:P28"/>
    <mergeCell ref="Q28:S28"/>
    <mergeCell ref="Z28:AB28"/>
    <mergeCell ref="H29:J29"/>
    <mergeCell ref="T29:V29"/>
    <mergeCell ref="E29:G29"/>
    <mergeCell ref="W29:Y29"/>
    <mergeCell ref="K29:M29"/>
    <mergeCell ref="N29:P29"/>
    <mergeCell ref="H28:J28"/>
    <mergeCell ref="T28:V28"/>
    <mergeCell ref="E28:G28"/>
    <mergeCell ref="W28:Y28"/>
    <mergeCell ref="Q29:S29"/>
    <mergeCell ref="Z29:AB29"/>
    <mergeCell ref="Z26:AB26"/>
    <mergeCell ref="H27:J27"/>
    <mergeCell ref="T27:V27"/>
    <mergeCell ref="E27:G27"/>
    <mergeCell ref="W27:Y27"/>
    <mergeCell ref="K27:M27"/>
    <mergeCell ref="N27:P27"/>
    <mergeCell ref="Q27:S27"/>
    <mergeCell ref="Z27:AB27"/>
    <mergeCell ref="B26:B27"/>
    <mergeCell ref="C26:D27"/>
    <mergeCell ref="H26:J26"/>
    <mergeCell ref="T26:V26"/>
    <mergeCell ref="E26:G26"/>
    <mergeCell ref="W26:Y26"/>
    <mergeCell ref="K26:M26"/>
    <mergeCell ref="N26:P26"/>
    <mergeCell ref="B24:B25"/>
    <mergeCell ref="C24:D25"/>
    <mergeCell ref="Q26:S26"/>
    <mergeCell ref="K24:M24"/>
    <mergeCell ref="N24:P24"/>
    <mergeCell ref="Q24:S24"/>
    <mergeCell ref="Z24:AB24"/>
    <mergeCell ref="H25:J25"/>
    <mergeCell ref="T25:V25"/>
    <mergeCell ref="E25:G25"/>
    <mergeCell ref="W25:Y25"/>
    <mergeCell ref="K25:M25"/>
    <mergeCell ref="N25:P25"/>
    <mergeCell ref="H24:J24"/>
    <mergeCell ref="T24:V24"/>
    <mergeCell ref="E24:G24"/>
    <mergeCell ref="W24:Y24"/>
    <mergeCell ref="Q25:S25"/>
    <mergeCell ref="Z25:AB25"/>
    <mergeCell ref="H21:J21"/>
    <mergeCell ref="T21:V21"/>
    <mergeCell ref="E21:G21"/>
    <mergeCell ref="W21:Y21"/>
    <mergeCell ref="K21:M21"/>
    <mergeCell ref="N21:P21"/>
    <mergeCell ref="Q22:S22"/>
    <mergeCell ref="Z22:AB22"/>
    <mergeCell ref="H23:J23"/>
    <mergeCell ref="T23:V23"/>
    <mergeCell ref="E23:G23"/>
    <mergeCell ref="W23:Y23"/>
    <mergeCell ref="K23:M23"/>
    <mergeCell ref="N23:P23"/>
    <mergeCell ref="Q23:S23"/>
    <mergeCell ref="Z23:AB23"/>
    <mergeCell ref="E20:G20"/>
    <mergeCell ref="W20:Y20"/>
    <mergeCell ref="K20:M20"/>
    <mergeCell ref="N20:P20"/>
    <mergeCell ref="Q20:S20"/>
    <mergeCell ref="Z20:AB20"/>
    <mergeCell ref="Z17:AB17"/>
    <mergeCell ref="A18:A54"/>
    <mergeCell ref="B18:D18"/>
    <mergeCell ref="B19:D19"/>
    <mergeCell ref="B20:B21"/>
    <mergeCell ref="C20:D21"/>
    <mergeCell ref="H20:J20"/>
    <mergeCell ref="T20:V20"/>
    <mergeCell ref="Q21:S21"/>
    <mergeCell ref="Z21:AB21"/>
    <mergeCell ref="B22:B23"/>
    <mergeCell ref="C22:D23"/>
    <mergeCell ref="H22:J22"/>
    <mergeCell ref="T22:V22"/>
    <mergeCell ref="E22:G22"/>
    <mergeCell ref="W22:Y22"/>
    <mergeCell ref="K22:M22"/>
    <mergeCell ref="N22:P22"/>
    <mergeCell ref="B17:D17"/>
    <mergeCell ref="H17:J17"/>
    <mergeCell ref="T17:V17"/>
    <mergeCell ref="E17:G17"/>
    <mergeCell ref="W17:Y17"/>
    <mergeCell ref="K17:M17"/>
    <mergeCell ref="N17:P17"/>
    <mergeCell ref="Q17:S17"/>
    <mergeCell ref="H16:J16"/>
    <mergeCell ref="T16:V16"/>
    <mergeCell ref="E16:G16"/>
    <mergeCell ref="W16:Y16"/>
    <mergeCell ref="K16:M16"/>
    <mergeCell ref="N16:P16"/>
    <mergeCell ref="H15:J15"/>
    <mergeCell ref="T15:V15"/>
    <mergeCell ref="E15:G15"/>
    <mergeCell ref="W15:Y15"/>
    <mergeCell ref="K15:M15"/>
    <mergeCell ref="N15:P15"/>
    <mergeCell ref="Q15:S15"/>
    <mergeCell ref="Z15:AB15"/>
    <mergeCell ref="Q16:S16"/>
    <mergeCell ref="Z16:AB16"/>
    <mergeCell ref="Q13:S13"/>
    <mergeCell ref="Z13:AB13"/>
    <mergeCell ref="H14:J14"/>
    <mergeCell ref="T14:V14"/>
    <mergeCell ref="E14:G14"/>
    <mergeCell ref="W14:Y14"/>
    <mergeCell ref="K14:M14"/>
    <mergeCell ref="N14:P14"/>
    <mergeCell ref="Q14:S14"/>
    <mergeCell ref="Z14:AB14"/>
    <mergeCell ref="Z10:AB10"/>
    <mergeCell ref="H11:J11"/>
    <mergeCell ref="T11:V11"/>
    <mergeCell ref="E11:G11"/>
    <mergeCell ref="W11:Y11"/>
    <mergeCell ref="K11:M11"/>
    <mergeCell ref="N11:P11"/>
    <mergeCell ref="Q11:S11"/>
    <mergeCell ref="B13:D13"/>
    <mergeCell ref="H13:J13"/>
    <mergeCell ref="T13:V13"/>
    <mergeCell ref="E13:G13"/>
    <mergeCell ref="W13:Y13"/>
    <mergeCell ref="K13:M13"/>
    <mergeCell ref="Z11:AB11"/>
    <mergeCell ref="H12:J12"/>
    <mergeCell ref="T12:V12"/>
    <mergeCell ref="E12:G12"/>
    <mergeCell ref="W12:Y12"/>
    <mergeCell ref="K12:M12"/>
    <mergeCell ref="N12:P12"/>
    <mergeCell ref="Q12:S12"/>
    <mergeCell ref="Z12:AB12"/>
    <mergeCell ref="N13:P13"/>
    <mergeCell ref="Z6:AB6"/>
    <mergeCell ref="H7:J7"/>
    <mergeCell ref="T7:V7"/>
    <mergeCell ref="E7:G7"/>
    <mergeCell ref="W7:Y7"/>
    <mergeCell ref="K7:M7"/>
    <mergeCell ref="N7:P7"/>
    <mergeCell ref="Q7:S7"/>
    <mergeCell ref="Z7:AB7"/>
    <mergeCell ref="H6:J6"/>
    <mergeCell ref="T6:V6"/>
    <mergeCell ref="E6:G6"/>
    <mergeCell ref="W6:Y6"/>
    <mergeCell ref="K6:M6"/>
    <mergeCell ref="N6:P6"/>
    <mergeCell ref="Q6:S6"/>
    <mergeCell ref="B10:D10"/>
    <mergeCell ref="H10:J10"/>
    <mergeCell ref="T10:V10"/>
    <mergeCell ref="E10:G10"/>
    <mergeCell ref="W10:Y10"/>
    <mergeCell ref="K10:M10"/>
    <mergeCell ref="N10:P10"/>
    <mergeCell ref="Q10:S10"/>
    <mergeCell ref="H8:J8"/>
    <mergeCell ref="T8:V8"/>
    <mergeCell ref="E8:G8"/>
    <mergeCell ref="W8:Y8"/>
    <mergeCell ref="K8:M8"/>
    <mergeCell ref="N8:P8"/>
    <mergeCell ref="N5:P5"/>
    <mergeCell ref="Q5:S5"/>
    <mergeCell ref="B5:D5"/>
    <mergeCell ref="Z5:AB5"/>
    <mergeCell ref="H4:J4"/>
    <mergeCell ref="T4:V4"/>
    <mergeCell ref="E4:G4"/>
    <mergeCell ref="W4:Y4"/>
    <mergeCell ref="K4:M4"/>
    <mergeCell ref="N4:P4"/>
    <mergeCell ref="Q4:S4"/>
    <mergeCell ref="Z4:AB4"/>
    <mergeCell ref="H5:J5"/>
    <mergeCell ref="T5:V5"/>
    <mergeCell ref="E5:G5"/>
    <mergeCell ref="W5:Y5"/>
    <mergeCell ref="K5:M5"/>
    <mergeCell ref="Q8:S8"/>
    <mergeCell ref="Z8:AB8"/>
    <mergeCell ref="H9:J9"/>
    <mergeCell ref="T9:V9"/>
    <mergeCell ref="E9:G9"/>
    <mergeCell ref="W9:Y9"/>
    <mergeCell ref="K9:M9"/>
    <mergeCell ref="N9:P9"/>
    <mergeCell ref="Q9:S9"/>
    <mergeCell ref="Z9:AB9"/>
    <mergeCell ref="B3:D3"/>
    <mergeCell ref="H3:J3"/>
    <mergeCell ref="T3:V3"/>
    <mergeCell ref="E3:G3"/>
    <mergeCell ref="W3:Y3"/>
    <mergeCell ref="K3:M3"/>
    <mergeCell ref="N3:P3"/>
    <mergeCell ref="Q3:S3"/>
    <mergeCell ref="Z3:AB3"/>
  </mergeCells>
  <hyperlinks>
    <hyperlink ref="H14" r:id="rId1" xr:uid="{9CDB0009-A202-4A11-8ECC-640D2D68442E}"/>
    <hyperlink ref="H11" r:id="rId2" xr:uid="{E22CF10A-4E7A-4DA3-8125-1744DA3B9E18}"/>
    <hyperlink ref="H6" r:id="rId3" xr:uid="{06BF391F-C642-45CC-BBBA-508E8FEC883D}"/>
    <hyperlink ref="H27" r:id="rId4" xr:uid="{130FC539-B2B6-4EF2-A14A-0F664BCA3A27}"/>
    <hyperlink ref="H29" r:id="rId5" xr:uid="{7CA249AB-7FAF-4A91-9066-07224BE7014F}"/>
    <hyperlink ref="W21" r:id="rId6" xr:uid="{B37FD3B1-8A77-4826-BCC8-ACE0F931DEA4}"/>
    <hyperlink ref="T11" r:id="rId7" xr:uid="{E9EFD6DE-B8A6-4DDA-B2CD-FF20DD620376}"/>
    <hyperlink ref="T14" r:id="rId8" xr:uid="{EDDE588E-0B26-49B1-88C5-0EA0C40087DB}"/>
    <hyperlink ref="T6" r:id="rId9" xr:uid="{CA910445-EE62-4CA7-B64B-776DE2A2294B}"/>
    <hyperlink ref="E6" r:id="rId10" xr:uid="{074DC58F-D373-424F-9BD1-A844DB2BBC91}"/>
    <hyperlink ref="E14" r:id="rId11" xr:uid="{45324173-D435-446D-9FEE-BBEA8670D520}"/>
    <hyperlink ref="E11" r:id="rId12" xr:uid="{21DBE992-0EAF-4E23-BF4F-55693EC8A921}"/>
    <hyperlink ref="E43" r:id="rId13" xr:uid="{A3D57AC4-F4DC-4DA0-9520-B8B9AC53C731}"/>
    <hyperlink ref="W6" r:id="rId14" xr:uid="{FDD312F5-D96F-4C93-A94F-AC64AA1E45B1}"/>
    <hyperlink ref="W14" r:id="rId15" xr:uid="{3CF111DF-BBDE-4B2F-B76D-B9E8075E719A}"/>
    <hyperlink ref="W11" r:id="rId16" xr:uid="{6E7F5C24-432C-48DF-920B-C9292DF60485}"/>
    <hyperlink ref="Z45" r:id="rId17" xr:uid="{7FA4A386-E309-4981-BB84-A063326AFFCF}"/>
    <hyperlink ref="Z47" r:id="rId18" xr:uid="{F04C709A-6C04-432C-BE14-18A6806A2B28}"/>
    <hyperlink ref="Z49" r:id="rId19" xr:uid="{A7229BDC-6518-40B6-9849-D3717D812853}"/>
    <hyperlink ref="Z51" r:id="rId20" xr:uid="{C19026A8-5546-4222-811E-8576C5F37304}"/>
    <hyperlink ref="Z55" r:id="rId21" xr:uid="{2DD72077-11C3-41AB-8866-52376E6757C3}"/>
    <hyperlink ref="Z53" r:id="rId22" xr:uid="{A01E32F7-3DB7-44DD-AB04-3CE9FD25B0B6}"/>
    <hyperlink ref="Z23" r:id="rId23" xr:uid="{7BBE5FD7-B897-4470-A60F-CD3FC8BC4A22}"/>
    <hyperlink ref="Z25" r:id="rId24" xr:uid="{6BBE7794-6048-478E-9B52-62CC0A4DDAC0}"/>
    <hyperlink ref="Z21" r:id="rId25" xr:uid="{ED92462C-B02B-4677-B5DC-352DC0E8C120}"/>
    <hyperlink ref="Z35" r:id="rId26" xr:uid="{D633354F-546D-4A63-A810-05385B8CE225}"/>
    <hyperlink ref="Z37" r:id="rId27" xr:uid="{19E6E0F7-4BA1-4C86-8243-42952B652636}"/>
    <hyperlink ref="Z33" r:id="rId28" xr:uid="{BD46F084-2E94-45E9-9273-139696C1C929}"/>
    <hyperlink ref="Z29" r:id="rId29" xr:uid="{ED6139DD-50AC-4946-BD57-D4F6D22C1C83}"/>
    <hyperlink ref="Z31" r:id="rId30" xr:uid="{5BA2ECA5-7A55-470E-B7A8-853A55ECF7C5}"/>
    <hyperlink ref="Z27" r:id="rId31" xr:uid="{4155F228-3818-4D4E-AA16-32C13E910C95}"/>
    <hyperlink ref="Z41" r:id="rId32" xr:uid="{E46E663E-B66A-4191-A95E-C8AB103A9B2C}"/>
    <hyperlink ref="Z43" r:id="rId33" xr:uid="{440FAD67-2505-4460-A7C8-2BB74F3BCE6F}"/>
    <hyperlink ref="Z39" r:id="rId34" xr:uid="{B94CE356-62C1-47FF-A044-15DCCEB498A0}"/>
    <hyperlink ref="N31" r:id="rId35" xr:uid="{833EC28F-E9C2-4E16-AB19-D702C040CA7A}"/>
    <hyperlink ref="N27" r:id="rId36" xr:uid="{54E91857-E333-4356-BCD2-F5631964E8FC}"/>
    <hyperlink ref="N29" r:id="rId37" xr:uid="{EE76A1E4-A5AE-4852-810D-27A02E0C58E7}"/>
    <hyperlink ref="N37" r:id="rId38" xr:uid="{944E47D8-5D50-4A66-AC5E-3287BB8B9C66}"/>
    <hyperlink ref="N33" r:id="rId39" xr:uid="{21B78366-127D-44E3-87C9-5FA953E4E5EA}"/>
    <hyperlink ref="N35" r:id="rId40" xr:uid="{C77E5077-3949-491E-80E0-90E63BCFC00A}"/>
    <hyperlink ref="Q21" r:id="rId41" xr:uid="{D9CF5CD6-9C83-4456-A87A-559ECFA44C5A}"/>
    <hyperlink ref="Q23" r:id="rId42" xr:uid="{1E25E482-F54A-46A6-A0B2-A2938A8B120F}"/>
    <hyperlink ref="Q33" r:id="rId43" xr:uid="{250BB3A1-4640-4306-A37A-011A1C7BB496}"/>
    <hyperlink ref="Q35" r:id="rId44" xr:uid="{D882B8F7-0BD0-43F5-B8CF-CB1A608DFFF9}"/>
    <hyperlink ref="Q39" r:id="rId45" xr:uid="{79F37F85-5BD0-4B71-B9E7-94B2F5056999}"/>
    <hyperlink ref="Q41" r:id="rId46" xr:uid="{0778BD0C-F83C-480D-BA7F-4FE05637EDAE}"/>
    <hyperlink ref="Q45" r:id="rId47" xr:uid="{5AE88C47-0A61-4521-BAA5-AF266A84F8AC}"/>
    <hyperlink ref="Q47" r:id="rId48" xr:uid="{20CB0E5B-0FA4-4A1E-8B37-5992737AF324}"/>
    <hyperlink ref="Q51" r:id="rId49" xr:uid="{927F15AE-F7FD-452E-A83F-51C404A8BDE2}"/>
    <hyperlink ref="Q53" r:id="rId50" xr:uid="{FB562802-BE98-49AF-84E1-4991034F917B}"/>
    <hyperlink ref="K27" r:id="rId51" xr:uid="{52803483-83FF-4954-9727-17B0B4FCD61B}"/>
    <hyperlink ref="K29" r:id="rId52" xr:uid="{421BB001-6CA5-4567-B768-D47A39ACD7F3}"/>
    <hyperlink ref="K31" r:id="rId53" xr:uid="{02106509-4489-4D3E-B01B-7FCCA0BE6469}"/>
    <hyperlink ref="K33" r:id="rId54" xr:uid="{B0B66D51-7328-443C-850F-1C7616D1EE8E}"/>
    <hyperlink ref="K35" r:id="rId55" xr:uid="{07A474A5-42D1-47BC-B59E-20B8E8628698}"/>
    <hyperlink ref="K37" r:id="rId56" xr:uid="{C235644D-508D-4AE7-9B35-9C1B53C914B3}"/>
    <hyperlink ref="W23" r:id="rId57" xr:uid="{FDE5EE81-D90F-4D5F-AA34-3C4CDC6B358A}"/>
    <hyperlink ref="W25" r:id="rId58" xr:uid="{FA08860E-B76A-4A1D-A0DF-66348F90996A}"/>
    <hyperlink ref="W27" r:id="rId59" xr:uid="{34E6F027-9979-4DB8-98F7-DF52D1C338BB}"/>
    <hyperlink ref="W29" r:id="rId60" xr:uid="{9D2BE3D5-5BD1-4D1F-B640-37FDAC2BA99F}"/>
    <hyperlink ref="W31" r:id="rId61" xr:uid="{083DD42A-5DD8-42E0-BCA7-D1D06C491691}"/>
    <hyperlink ref="W33" r:id="rId62" xr:uid="{4D9E20FC-CDED-4FE5-B364-12BC896B619A}"/>
    <hyperlink ref="W35" r:id="rId63" xr:uid="{DCD1B944-ADEF-4C3B-859A-05DE86AFB8FE}"/>
    <hyperlink ref="W37" r:id="rId64" xr:uid="{FA0EAAF3-B2D8-459D-B562-A3437E35894A}"/>
    <hyperlink ref="W39" r:id="rId65" xr:uid="{58B4AF82-7442-49FB-9D3D-C00A5AB019E4}"/>
    <hyperlink ref="W41" r:id="rId66" xr:uid="{226434BA-D5F8-45DC-93A3-CFE625D8C372}"/>
    <hyperlink ref="W43" r:id="rId67" xr:uid="{EC0274E4-52F1-4D87-825D-85C588AB3C67}"/>
    <hyperlink ref="W45" r:id="rId68" xr:uid="{B443782E-1F81-47BE-93A0-0255C3F8E4F3}"/>
    <hyperlink ref="W47" r:id="rId69" xr:uid="{F286B2E7-439A-4BF4-A725-19C51E022838}"/>
    <hyperlink ref="W49" r:id="rId70" xr:uid="{FB4B6B31-9DF9-476F-9731-8A5FC6A1A1E4}"/>
    <hyperlink ref="W51" r:id="rId71" xr:uid="{6FA8A8E4-8A38-4B49-AD56-22BEFE0FBAF6}"/>
    <hyperlink ref="W53" r:id="rId72" xr:uid="{C29EC4C9-AC52-4F2F-A3AF-FD3C6EFFD400}"/>
    <hyperlink ref="W55" r:id="rId73" xr:uid="{67C5B093-EE3F-4A29-AC88-ACCC9F4EFFAF}"/>
    <hyperlink ref="E39" r:id="rId74" xr:uid="{B41FBC68-7BC0-4C0D-A7D9-2D8F6C70B605}"/>
    <hyperlink ref="E41" r:id="rId75" xr:uid="{7855E9EF-30C6-4601-B917-9D6121F5F189}"/>
    <hyperlink ref="E49" r:id="rId76" xr:uid="{3AA58755-E1C6-4604-A1EF-D2490A64D9EA}"/>
    <hyperlink ref="E45" r:id="rId77" xr:uid="{03E0566D-CC90-4D58-9DE7-BBC1126414CF}"/>
    <hyperlink ref="E47" r:id="rId78" xr:uid="{C8D9205D-B766-40FE-9E37-97819BDECA43}"/>
    <hyperlink ref="E55" r:id="rId79" xr:uid="{1437E509-C388-4040-BE0A-F999E769A682}"/>
    <hyperlink ref="E51" r:id="rId80" xr:uid="{C05C22AB-B8DA-441B-A316-6AAA7F8148C8}"/>
    <hyperlink ref="E53" r:id="rId81" xr:uid="{2732FF1C-F314-43C0-829A-736371C463EA}"/>
    <hyperlink ref="T25" r:id="rId82" xr:uid="{2BF19F8B-F5F8-47B3-8B7F-99A7A77AF46C}"/>
    <hyperlink ref="T21" r:id="rId83" xr:uid="{1B49B584-A3E8-4CBB-B6FE-E8CFD16E92C1}"/>
    <hyperlink ref="T23" r:id="rId84" xr:uid="{EE53CE4F-87AC-43C3-8C05-3531DF44874A}"/>
    <hyperlink ref="T31" r:id="rId85" xr:uid="{1AAC779F-D438-4469-96B8-60C3E003C67F}"/>
    <hyperlink ref="T37" r:id="rId86" xr:uid="{9B510619-CD10-456F-BF82-718ED7DEE1BC}"/>
    <hyperlink ref="T43" r:id="rId87" xr:uid="{EF2DE4A8-63E2-4FAD-89A6-5D2DF6D4E1D3}"/>
    <hyperlink ref="T49" r:id="rId88" xr:uid="{87FB0516-4C08-43AB-8532-D3163EE4B48C}"/>
    <hyperlink ref="T55" r:id="rId89" xr:uid="{EFDFF8B9-715B-45CE-9BA9-7084E0FF2A6F}"/>
    <hyperlink ref="T27" r:id="rId90" xr:uid="{90831251-3F92-4CB5-893B-49E4B6EC89B8}"/>
    <hyperlink ref="T33" r:id="rId91" xr:uid="{30B50EC5-FF88-4D07-A1C3-A15DDC707F57}"/>
    <hyperlink ref="T39" r:id="rId92" xr:uid="{4E000AE0-258A-4B76-8BC2-62E5CCDEE3F8}"/>
    <hyperlink ref="T45" r:id="rId93" xr:uid="{4CAB4BAF-54D1-4B5F-94A4-0153C9C9F04A}"/>
    <hyperlink ref="T51" r:id="rId94" xr:uid="{A8A13310-9BE5-404A-A026-90ED81FCEAD3}"/>
    <hyperlink ref="T29" r:id="rId95" xr:uid="{6449C713-85CD-456C-8459-F81A38B6B15D}"/>
    <hyperlink ref="T35" r:id="rId96" xr:uid="{40CDDD0B-7017-4ED9-91D6-E376554BE888}"/>
    <hyperlink ref="T41" r:id="rId97" xr:uid="{4793275C-285D-4DD6-89D3-F071FD879325}"/>
    <hyperlink ref="T47" r:id="rId98" xr:uid="{9A254091-3E1D-4735-831A-B1964E5BB0A5}"/>
    <hyperlink ref="T53" r:id="rId99" xr:uid="{E1471FF2-5AC5-4F18-8AF8-133AF029B02D}"/>
    <hyperlink ref="H64" r:id="rId100" xr:uid="{8BCEEA3D-056F-444E-A278-1ED1BDC99C14}"/>
    <hyperlink ref="H66" r:id="rId101" xr:uid="{0ACA330A-2531-42EE-83ED-77C9FDC7068F}"/>
    <hyperlink ref="W58" r:id="rId102" xr:uid="{BBAC654A-E5A0-4C16-8203-9DE57FB4F7F1}"/>
    <hyperlink ref="E80" r:id="rId103" xr:uid="{AD6D5400-082A-49D7-9758-C019064E5649}"/>
    <hyperlink ref="Z62" r:id="rId104" xr:uid="{85A3DE64-A4C9-4885-887A-8FCCDCA00366}"/>
    <hyperlink ref="Z64" r:id="rId105" xr:uid="{597EE1A6-FF95-4EE2-B157-366C0BABA828}"/>
    <hyperlink ref="Z76" r:id="rId106" xr:uid="{45EC82B8-C322-4702-B30C-E09EBF2C2D8B}"/>
    <hyperlink ref="N68" r:id="rId107" xr:uid="{D1B8D0B6-B432-4046-9FF9-DA05BE135A10}"/>
    <hyperlink ref="Q58" r:id="rId108" xr:uid="{A7C8446F-7075-434C-A19D-F4F4216594BA}"/>
    <hyperlink ref="Q60" r:id="rId109" xr:uid="{EAF52F1E-B9D8-4940-ABC0-B4C246E02D43}"/>
    <hyperlink ref="K64" r:id="rId110" xr:uid="{5E4EC2CA-0039-426A-B9C7-0C37497DCD6F}"/>
    <hyperlink ref="K66" r:id="rId111" xr:uid="{09A65809-BF7F-48F5-88FF-CB5400326FF3}"/>
    <hyperlink ref="W60" r:id="rId112" xr:uid="{8883BE68-E2FE-4496-9FB3-10A78CCC2DD8}"/>
    <hyperlink ref="T58" r:id="rId113" xr:uid="{F590A140-F39E-4544-A741-348189F8668E}"/>
    <hyperlink ref="T70" r:id="rId114" xr:uid="{C955BC99-636B-47E0-88DF-C540A6B73DC1}"/>
    <hyperlink ref="N66" r:id="rId115" xr:uid="{7AD64773-D2E6-4CC6-A16B-4B9FFF0C9A09}"/>
    <hyperlink ref="N74" r:id="rId116" xr:uid="{44194784-0DCA-4EE7-B419-985FF6E24CBD}"/>
    <hyperlink ref="N72" r:id="rId117" xr:uid="{DE674BF5-B6ED-4CDE-87BC-E79C687BA954}"/>
    <hyperlink ref="Z60" r:id="rId118" xr:uid="{C8D178C5-394E-43C5-8088-9AD389D803F0}"/>
    <hyperlink ref="Z58" r:id="rId119" xr:uid="{36AD3402-0B87-4B79-8AF0-CFAAB199CC27}"/>
    <hyperlink ref="Z66" r:id="rId120" xr:uid="{988C43DA-C2CE-44C6-9080-46A0B0BA6454}"/>
    <hyperlink ref="Z68" r:id="rId121" xr:uid="{5267AAB6-662C-4DC3-8D72-7F12C5FED4EC}"/>
    <hyperlink ref="Z74" r:id="rId122" xr:uid="{C9710C90-1C4D-47AC-8B03-0B96E7107E7F}"/>
    <hyperlink ref="Z72" r:id="rId123" xr:uid="{7A841871-F4CE-47BC-A8A7-C7C16F1F63B5}"/>
    <hyperlink ref="Z70" r:id="rId124" xr:uid="{A9E5653D-4C40-4F90-A73C-A863BE3FFECF}"/>
    <hyperlink ref="Z80" r:id="rId125" xr:uid="{0758EC43-841E-4057-A768-424631332A25}"/>
    <hyperlink ref="Z78" r:id="rId126" xr:uid="{18EEF920-E2E9-4B2F-80A3-FE0B51B507E3}"/>
    <hyperlink ref="Z82" r:id="rId127" xr:uid="{76AB9B1E-05BC-4E49-8432-D46CBB9E83E5}"/>
    <hyperlink ref="Z86" r:id="rId128" xr:uid="{4995EB07-A71A-4DBC-9107-8188618899E5}"/>
    <hyperlink ref="Z84" r:id="rId129" xr:uid="{F8F82270-8327-43FD-8039-3757342C484A}"/>
    <hyperlink ref="Z88" r:id="rId130" xr:uid="{9FCFA906-1330-48D1-AC8B-9555579F5ADC}"/>
    <hyperlink ref="Z92" r:id="rId131" xr:uid="{CB8A08B2-C4C4-49D8-A42D-FE8FE0262049}"/>
    <hyperlink ref="Z90" r:id="rId132" xr:uid="{A675999F-7A44-4FDF-8081-649E91D0C6FA}"/>
    <hyperlink ref="T60" r:id="rId133" xr:uid="{9A7289A9-A97B-417B-9AB5-92387F476924}"/>
    <hyperlink ref="T62" r:id="rId134" xr:uid="{7461C5DD-A638-46F3-969A-90DBC56D9465}"/>
    <hyperlink ref="T64" r:id="rId135" xr:uid="{DB889182-CE26-4A0D-A316-7D7272426CB8}"/>
    <hyperlink ref="T66" r:id="rId136" xr:uid="{9B53D380-5A19-471B-8817-B8386029D9AC}"/>
    <hyperlink ref="T68" r:id="rId137" xr:uid="{45163C99-2F9B-414D-957A-8916D97326C5}"/>
    <hyperlink ref="T72" r:id="rId138" xr:uid="{5DA1ED73-3BB8-48BC-AC4D-262C4E7FE429}"/>
    <hyperlink ref="T74" r:id="rId139" xr:uid="{E226CC5B-D28A-41EC-8467-4B15D1D04BCF}"/>
    <hyperlink ref="T76" r:id="rId140" xr:uid="{33A17724-1B9A-45A0-92E0-7DE2B804FC6C}"/>
    <hyperlink ref="T78" r:id="rId141" xr:uid="{E38BDA72-B396-4FD0-83CF-565615F793EA}"/>
    <hyperlink ref="T80" r:id="rId142" xr:uid="{FD84FD57-C6F4-4DDB-85CD-6281F632408D}"/>
    <hyperlink ref="T82" r:id="rId143" xr:uid="{C6725988-C1DB-4C20-B409-494231ADCCBD}"/>
    <hyperlink ref="T84" r:id="rId144" xr:uid="{31BD6CE3-534E-41C3-AD03-287F28B1798F}"/>
    <hyperlink ref="T86" r:id="rId145" xr:uid="{855EB331-FACD-406C-AA68-72959502F1CB}"/>
    <hyperlink ref="T88" r:id="rId146" xr:uid="{2D1854DF-4017-4717-BA17-801F98193ACC}"/>
    <hyperlink ref="T90" r:id="rId147" xr:uid="{9EC33567-CB43-4769-966C-AABBFFAAEA14}"/>
    <hyperlink ref="T92" r:id="rId148" xr:uid="{B5FB0FE0-BBE9-4F70-B6F4-3387E4E6E002}"/>
    <hyperlink ref="W62" r:id="rId149" xr:uid="{2EE56DE0-00BE-42A7-9C5F-9A5A70AB2C2C}"/>
    <hyperlink ref="W64" r:id="rId150" xr:uid="{18C031FA-EC52-430F-A958-673067E6D777}"/>
    <hyperlink ref="W66" r:id="rId151" xr:uid="{44ECB7AD-B461-4EE5-A1F1-DC3B887D63D1}"/>
    <hyperlink ref="W68" r:id="rId152" xr:uid="{54EF5F9D-C7B1-45EE-B19B-4C5296355FDF}"/>
    <hyperlink ref="W70" r:id="rId153" xr:uid="{094946E6-1F1D-4FD3-8B9D-DB608D2F57CA}"/>
    <hyperlink ref="W72" r:id="rId154" xr:uid="{5523641F-5C70-4850-9903-18313B5539A7}"/>
    <hyperlink ref="W74" r:id="rId155" xr:uid="{221D4E17-02F7-4089-9F4B-1589A5739BDD}"/>
    <hyperlink ref="W76" r:id="rId156" xr:uid="{681425B1-46D4-4E54-9C2B-A87748BFF28A}"/>
    <hyperlink ref="W78" r:id="rId157" xr:uid="{43AAAA8B-AC56-4052-9C36-F36DAFCD3750}"/>
    <hyperlink ref="W80" r:id="rId158" xr:uid="{39941DE7-36F2-4360-80F7-629EEEE10DF0}"/>
    <hyperlink ref="W82" r:id="rId159" xr:uid="{7791A0FB-AD8C-42EA-9D51-C6FA06C20480}"/>
    <hyperlink ref="W84" r:id="rId160" xr:uid="{0454B1E1-A8C6-411C-BCDC-F87D64DF6034}"/>
    <hyperlink ref="W86" r:id="rId161" xr:uid="{4C454AC4-B2EB-43DA-9721-1B8B0B227B3B}"/>
    <hyperlink ref="W88" r:id="rId162" xr:uid="{E4E6805A-EECC-44EC-B36F-FB4D3EE9E941}"/>
    <hyperlink ref="W90" r:id="rId163" xr:uid="{15690F4A-0571-46AD-800B-496A513AB96A}"/>
    <hyperlink ref="W92" r:id="rId164" xr:uid="{EBBE992D-A2C9-4530-BBA6-5B9623A487D1}"/>
    <hyperlink ref="K70" r:id="rId165" xr:uid="{2F43C112-3213-43BA-98F9-BB3C61E720D1}"/>
    <hyperlink ref="K72" r:id="rId166" xr:uid="{FDED5609-E7AB-44B7-B663-D36032A6E847}"/>
    <hyperlink ref="Q70" r:id="rId167" xr:uid="{42969923-1337-4892-A8D4-D8782EE58A2D}"/>
    <hyperlink ref="Q72" r:id="rId168" xr:uid="{7734697B-294B-4BD9-ABA5-AE39987DD9B5}"/>
    <hyperlink ref="Q76" r:id="rId169" xr:uid="{5C39E729-7ABC-4838-9858-C37584D63670}"/>
    <hyperlink ref="Q78" r:id="rId170" xr:uid="{A0FAFA8E-2CBE-475F-97CD-2754B900BB91}"/>
    <hyperlink ref="Q82" r:id="rId171" xr:uid="{E9E80091-CE56-4E4A-B39B-0A3E82B8421B}"/>
    <hyperlink ref="Q84" r:id="rId172" xr:uid="{72D66296-4DA9-42CA-A221-1A34B686D0DE}"/>
    <hyperlink ref="Q88" r:id="rId173" xr:uid="{53815498-123C-4DB7-927C-81FDB411D78A}"/>
    <hyperlink ref="Q90" r:id="rId174" xr:uid="{D76A0479-DEB9-4298-83C0-92722CADFB3A}"/>
    <hyperlink ref="E76" r:id="rId175" xr:uid="{178FFD14-1F68-4F3D-A388-FCAB10255A77}"/>
    <hyperlink ref="E78" r:id="rId176" xr:uid="{24292A21-AF6E-4C93-A42F-561B7DF3BE0C}"/>
    <hyperlink ref="E86" r:id="rId177" xr:uid="{86D27C81-9072-4550-AAFB-C7E151C4B910}"/>
    <hyperlink ref="E82" r:id="rId178" xr:uid="{5466521E-6386-497D-B197-CD8B670F669D}"/>
    <hyperlink ref="E84" r:id="rId179" xr:uid="{BD79A4D8-3DE8-4D9A-9E5A-844F5441ED82}"/>
    <hyperlink ref="E92" r:id="rId180" xr:uid="{369D9A39-F17A-42C7-9C23-D2BCCD51C9F6}"/>
    <hyperlink ref="E88" r:id="rId181" xr:uid="{1998E4C8-7CA2-4EFC-A95C-07D0CB2DEB1B}"/>
    <hyperlink ref="E90" r:id="rId182" xr:uid="{60356770-431A-4434-AAF4-C798F2B9C00C}"/>
  </hyperlinks>
  <pageMargins left="0.2" right="0.2" top="0.25" bottom="0.25" header="0.3" footer="0.3"/>
  <pageSetup paperSize="17" orientation="landscape" r:id="rId18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A169F-B454-412E-AA28-07B38B97F4D7}">
  <dimension ref="A1:AB69"/>
  <sheetViews>
    <sheetView zoomScale="80" zoomScaleNormal="80" workbookViewId="0">
      <pane ySplit="7" topLeftCell="A8" activePane="bottomLeft" state="frozen"/>
      <selection pane="bottomLeft" activeCell="E4" sqref="E4:G4"/>
    </sheetView>
  </sheetViews>
  <sheetFormatPr defaultColWidth="9.109375" defaultRowHeight="13.8" x14ac:dyDescent="0.25"/>
  <cols>
    <col min="1" max="1" width="0.88671875" style="9" customWidth="1"/>
    <col min="2" max="2" width="4.5546875" style="9" customWidth="1"/>
    <col min="3" max="3" width="7.5546875" style="9" bestFit="1" customWidth="1"/>
    <col min="4" max="4" width="9.109375" style="9" customWidth="1"/>
    <col min="5" max="5" width="8.88671875" style="9" customWidth="1"/>
    <col min="6" max="6" width="7.6640625" style="9" customWidth="1"/>
    <col min="7" max="7" width="14.109375" style="9" customWidth="1"/>
    <col min="8" max="8" width="9.88671875" style="9" customWidth="1"/>
    <col min="9" max="9" width="8.109375" style="9" customWidth="1"/>
    <col min="10" max="10" width="13.44140625" style="9" customWidth="1"/>
    <col min="11" max="11" width="10.6640625" style="9" customWidth="1"/>
    <col min="12" max="12" width="8.88671875" style="9" customWidth="1"/>
    <col min="13" max="13" width="17.5546875" style="9" customWidth="1"/>
    <col min="14" max="14" width="11.6640625" style="9" customWidth="1"/>
    <col min="15" max="15" width="7" style="9" customWidth="1"/>
    <col min="16" max="16" width="12.109375" style="9" customWidth="1"/>
    <col min="17" max="17" width="14.5546875" style="9" customWidth="1"/>
    <col min="18" max="18" width="9.33203125" style="9" customWidth="1"/>
    <col min="19" max="19" width="7.44140625" style="9" customWidth="1"/>
    <col min="20" max="20" width="11.5546875" style="9" customWidth="1"/>
    <col min="21" max="21" width="7.33203125" style="9" customWidth="1"/>
    <col min="22" max="22" width="6.33203125" style="9" customWidth="1"/>
    <col min="23" max="23" width="12.33203125" style="9" customWidth="1"/>
    <col min="24" max="24" width="5.6640625" style="9" customWidth="1"/>
    <col min="25" max="25" width="14.33203125" style="9" customWidth="1"/>
    <col min="26" max="26" width="11.44140625" style="9" customWidth="1"/>
    <col min="27" max="27" width="9.6640625" style="9" customWidth="1"/>
    <col min="28" max="28" width="16.44140625" style="9" customWidth="1"/>
    <col min="29" max="16384" width="9.109375" style="9"/>
  </cols>
  <sheetData>
    <row r="1" spans="1:28" ht="14.4" thickBot="1" x14ac:dyDescent="0.3">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row>
    <row r="2" spans="1:28" ht="24" customHeight="1" thickBot="1" x14ac:dyDescent="0.3">
      <c r="B2" s="181" t="s">
        <v>405</v>
      </c>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3"/>
    </row>
    <row r="3" spans="1:28" s="89" customFormat="1" ht="31.95" customHeight="1" thickBot="1" x14ac:dyDescent="0.4">
      <c r="A3" s="88"/>
      <c r="B3" s="417" t="s">
        <v>119</v>
      </c>
      <c r="C3" s="418"/>
      <c r="D3" s="418"/>
      <c r="E3" s="378" t="str">
        <f>'Performance Times'!E4</f>
        <v>South Central, North Central, &amp; Eastern</v>
      </c>
      <c r="F3" s="379"/>
      <c r="G3" s="380"/>
      <c r="H3" s="375" t="str">
        <f>'Performance Times'!F4</f>
        <v>Northwest</v>
      </c>
      <c r="I3" s="376"/>
      <c r="J3" s="377"/>
      <c r="K3" s="374" t="str">
        <f>'Performance Times'!G4</f>
        <v>Northwest &amp; Southwest</v>
      </c>
      <c r="L3" s="372"/>
      <c r="M3" s="373"/>
      <c r="N3" s="378" t="str">
        <f>'Performance Times'!H4</f>
        <v>Northwest &amp; Southwest</v>
      </c>
      <c r="O3" s="379"/>
      <c r="P3" s="380"/>
      <c r="Q3" s="374" t="str">
        <f>'Performance Times'!I4</f>
        <v>ALL REGIONS 
except Northwest</v>
      </c>
      <c r="R3" s="372"/>
      <c r="S3" s="373"/>
      <c r="T3" s="372" t="str">
        <f>'Performance Times'!J4</f>
        <v>ALL REGIONS</v>
      </c>
      <c r="U3" s="372"/>
      <c r="V3" s="373"/>
      <c r="W3" s="374" t="str">
        <f>'Performance Times'!K4</f>
        <v>ALL REGIONS</v>
      </c>
      <c r="X3" s="372"/>
      <c r="Y3" s="373"/>
      <c r="Z3" s="374" t="str">
        <f>'Performance Times'!L4</f>
        <v>ALL REGIONS</v>
      </c>
      <c r="AA3" s="372"/>
      <c r="AB3" s="373"/>
    </row>
    <row r="4" spans="1:28" s="37" customFormat="1" ht="51.75" customHeight="1" thickTop="1" x14ac:dyDescent="0.35">
      <c r="A4" s="35"/>
      <c r="B4" s="153" t="s">
        <v>52</v>
      </c>
      <c r="C4" s="36"/>
      <c r="D4" s="36"/>
      <c r="E4" s="384" t="s">
        <v>106</v>
      </c>
      <c r="F4" s="385"/>
      <c r="G4" s="385"/>
      <c r="H4" s="391" t="s">
        <v>103</v>
      </c>
      <c r="I4" s="392"/>
      <c r="J4" s="393"/>
      <c r="K4" s="384" t="s">
        <v>107</v>
      </c>
      <c r="L4" s="385"/>
      <c r="M4" s="385"/>
      <c r="N4" s="384" t="s">
        <v>105</v>
      </c>
      <c r="O4" s="385"/>
      <c r="P4" s="385"/>
      <c r="Q4" s="384" t="s">
        <v>102</v>
      </c>
      <c r="R4" s="385"/>
      <c r="S4" s="385"/>
      <c r="T4" s="390" t="s">
        <v>101</v>
      </c>
      <c r="U4" s="387"/>
      <c r="V4" s="387"/>
      <c r="W4" s="386" t="s">
        <v>98</v>
      </c>
      <c r="X4" s="387"/>
      <c r="Y4" s="387"/>
      <c r="Z4" s="386" t="s">
        <v>112</v>
      </c>
      <c r="AA4" s="387"/>
      <c r="AB4" s="387"/>
    </row>
    <row r="5" spans="1:28" ht="33" customHeight="1" x14ac:dyDescent="0.25">
      <c r="A5" s="33"/>
      <c r="B5" s="269" t="s">
        <v>115</v>
      </c>
      <c r="C5" s="270"/>
      <c r="D5" s="270"/>
      <c r="E5" s="357" t="s">
        <v>299</v>
      </c>
      <c r="F5" s="358"/>
      <c r="G5" s="358"/>
      <c r="H5" s="394" t="s">
        <v>116</v>
      </c>
      <c r="I5" s="395"/>
      <c r="J5" s="396"/>
      <c r="K5" s="357" t="str">
        <f>'Performance Times'!G5</f>
        <v>Cassidy Ragus</v>
      </c>
      <c r="L5" s="358"/>
      <c r="M5" s="358"/>
      <c r="N5" s="357" t="str">
        <f>'Performance Times'!H5</f>
        <v>Yvonne Westerman</v>
      </c>
      <c r="O5" s="358"/>
      <c r="P5" s="358"/>
      <c r="Q5" s="357" t="str">
        <f>'Performance Times'!I5</f>
        <v>David Koenig</v>
      </c>
      <c r="R5" s="358"/>
      <c r="S5" s="358"/>
      <c r="T5" s="388" t="s">
        <v>287</v>
      </c>
      <c r="U5" s="389"/>
      <c r="V5" s="365"/>
      <c r="W5" s="366" t="s">
        <v>249</v>
      </c>
      <c r="X5" s="358"/>
      <c r="Y5" s="358"/>
      <c r="Z5" s="357" t="str">
        <f>'Performance Times'!L5</f>
        <v xml:space="preserve">Nicole Tarrant </v>
      </c>
      <c r="AA5" s="358"/>
      <c r="AB5" s="358"/>
    </row>
    <row r="6" spans="1:28" s="39" customFormat="1" ht="24.9" customHeight="1" x14ac:dyDescent="0.25">
      <c r="A6" s="33"/>
      <c r="B6" s="153" t="s">
        <v>0</v>
      </c>
      <c r="C6" s="154"/>
      <c r="D6" s="154"/>
      <c r="E6" s="351" t="s">
        <v>300</v>
      </c>
      <c r="F6" s="352"/>
      <c r="G6" s="352"/>
      <c r="H6" s="397" t="s">
        <v>117</v>
      </c>
      <c r="I6" s="398"/>
      <c r="J6" s="399"/>
      <c r="K6" s="360" t="str">
        <f>'Performance Times'!G6</f>
        <v>cassidyragus@metro-elevator.com</v>
      </c>
      <c r="L6" s="361"/>
      <c r="M6" s="361"/>
      <c r="N6" s="360" t="str">
        <f>'Performance Times'!H6</f>
        <v>yvonne@waelevator.com</v>
      </c>
      <c r="O6" s="361"/>
      <c r="P6" s="361"/>
      <c r="Q6" s="360" t="str">
        <f>'Performance Times'!I6</f>
        <v>David.koenig@meus.com</v>
      </c>
      <c r="R6" s="361"/>
      <c r="S6" s="361"/>
      <c r="T6" s="381" t="s">
        <v>140</v>
      </c>
      <c r="U6" s="382"/>
      <c r="V6" s="383"/>
      <c r="W6" s="351" t="s">
        <v>248</v>
      </c>
      <c r="X6" s="352"/>
      <c r="Y6" s="352"/>
      <c r="Z6" s="360" t="str">
        <f>'Performance Times'!L6</f>
        <v>Nicole.tarrant@tkelevator.com</v>
      </c>
      <c r="AA6" s="361"/>
      <c r="AB6" s="361"/>
    </row>
    <row r="7" spans="1:28" s="150" customFormat="1" ht="24.9" customHeight="1" x14ac:dyDescent="0.35">
      <c r="A7" s="149"/>
      <c r="B7" s="153" t="s">
        <v>55</v>
      </c>
      <c r="C7" s="140"/>
      <c r="D7" s="140"/>
      <c r="E7" s="363" t="s">
        <v>301</v>
      </c>
      <c r="F7" s="364"/>
      <c r="G7" s="364"/>
      <c r="H7" s="400" t="s">
        <v>118</v>
      </c>
      <c r="I7" s="401"/>
      <c r="J7" s="402"/>
      <c r="K7" s="357" t="str">
        <f>'Performance Times'!G7</f>
        <v>425-559-8884</v>
      </c>
      <c r="L7" s="358"/>
      <c r="M7" s="358"/>
      <c r="N7" s="357" t="str">
        <f>'Performance Times'!H7</f>
        <v>253-235-0445</v>
      </c>
      <c r="O7" s="358"/>
      <c r="P7" s="358"/>
      <c r="Q7" s="357" t="str">
        <f>'Performance Times'!I7</f>
        <v>425-305-9707</v>
      </c>
      <c r="R7" s="358"/>
      <c r="S7" s="358"/>
      <c r="T7" s="369" t="s">
        <v>139</v>
      </c>
      <c r="U7" s="364"/>
      <c r="V7" s="364"/>
      <c r="W7" s="363" t="s">
        <v>165</v>
      </c>
      <c r="X7" s="364"/>
      <c r="Y7" s="364"/>
      <c r="Z7" s="357" t="str">
        <f>'Performance Times'!L7</f>
        <v>425-260-6365</v>
      </c>
      <c r="AA7" s="358"/>
      <c r="AB7" s="358"/>
    </row>
    <row r="8" spans="1:28" ht="24.9" customHeight="1" x14ac:dyDescent="0.25">
      <c r="A8" s="33"/>
      <c r="B8" s="153" t="s">
        <v>53</v>
      </c>
      <c r="C8" s="154"/>
      <c r="D8" s="154"/>
      <c r="E8" s="357" t="s">
        <v>297</v>
      </c>
      <c r="F8" s="358"/>
      <c r="G8" s="358"/>
      <c r="H8" s="394" t="s">
        <v>113</v>
      </c>
      <c r="I8" s="395"/>
      <c r="J8" s="396"/>
      <c r="K8" s="357" t="str">
        <f>'Performance Times'!G8</f>
        <v>15127 NE 24th St #592</v>
      </c>
      <c r="L8" s="358"/>
      <c r="M8" s="358"/>
      <c r="N8" s="357" t="str">
        <f>'Performance Times'!H8</f>
        <v xml:space="preserve">6716 East Side Dr. NE Ste 1-533 </v>
      </c>
      <c r="O8" s="358"/>
      <c r="P8" s="358"/>
      <c r="Q8" s="357" t="str">
        <f>'Performance Times'!I8</f>
        <v>127 10th ST S STE 100</v>
      </c>
      <c r="R8" s="358"/>
      <c r="S8" s="358"/>
      <c r="T8" s="388" t="s">
        <v>284</v>
      </c>
      <c r="U8" s="389"/>
      <c r="V8" s="365"/>
      <c r="W8" s="357" t="s">
        <v>319</v>
      </c>
      <c r="X8" s="358"/>
      <c r="Y8" s="358"/>
      <c r="Z8" s="357" t="str">
        <f>'Performance Times'!L8</f>
        <v xml:space="preserve">12530 135th Avenue NE </v>
      </c>
      <c r="AA8" s="358"/>
      <c r="AB8" s="358"/>
    </row>
    <row r="9" spans="1:28" ht="24.9" customHeight="1" x14ac:dyDescent="0.25">
      <c r="A9" s="33"/>
      <c r="B9" s="153" t="s">
        <v>54</v>
      </c>
      <c r="C9" s="154"/>
      <c r="D9" s="154"/>
      <c r="E9" s="357" t="s">
        <v>298</v>
      </c>
      <c r="F9" s="358"/>
      <c r="G9" s="358"/>
      <c r="H9" s="394" t="s">
        <v>114</v>
      </c>
      <c r="I9" s="395"/>
      <c r="J9" s="396"/>
      <c r="K9" s="357" t="str">
        <f>'Performance Times'!G9</f>
        <v>Redmond WA 98052</v>
      </c>
      <c r="L9" s="358"/>
      <c r="M9" s="358"/>
      <c r="N9" s="357" t="str">
        <f>'Performance Times'!H9</f>
        <v>Tacoma WA 98422</v>
      </c>
      <c r="O9" s="358"/>
      <c r="P9" s="358"/>
      <c r="Q9" s="357" t="str">
        <f>'Performance Times'!I9</f>
        <v>Kirkland WA 98033</v>
      </c>
      <c r="R9" s="358"/>
      <c r="S9" s="358"/>
      <c r="T9" s="388" t="s">
        <v>285</v>
      </c>
      <c r="U9" s="389"/>
      <c r="V9" s="365"/>
      <c r="W9" s="357" t="s">
        <v>320</v>
      </c>
      <c r="X9" s="358"/>
      <c r="Y9" s="358"/>
      <c r="Z9" s="357" t="str">
        <f>'Performance Times'!L9</f>
        <v>Kirkland WA 98034</v>
      </c>
      <c r="AA9" s="358"/>
      <c r="AB9" s="358"/>
    </row>
    <row r="10" spans="1:28" s="29" customFormat="1" ht="45.6" customHeight="1" x14ac:dyDescent="0.25">
      <c r="A10" s="173"/>
      <c r="B10" s="432" t="s">
        <v>126</v>
      </c>
      <c r="C10" s="433"/>
      <c r="D10" s="433"/>
      <c r="E10" s="439" t="s">
        <v>247</v>
      </c>
      <c r="F10" s="437"/>
      <c r="G10" s="437"/>
      <c r="H10" s="403" t="s">
        <v>241</v>
      </c>
      <c r="I10" s="434"/>
      <c r="J10" s="435"/>
      <c r="K10" s="439" t="str">
        <f>'Performance Times'!G11</f>
        <v>Bethanie Jones / Account Representative</v>
      </c>
      <c r="L10" s="437"/>
      <c r="M10" s="437"/>
      <c r="N10" s="439" t="str">
        <f>'Performance Times'!H11</f>
        <v>Sean McMannis / Chief Problem Solver</v>
      </c>
      <c r="O10" s="437"/>
      <c r="P10" s="437"/>
      <c r="Q10" s="439" t="str">
        <f>'Performance Times'!I11</f>
        <v>Janey Foxe / Branch Administrator</v>
      </c>
      <c r="R10" s="437"/>
      <c r="S10" s="437"/>
      <c r="T10" s="489" t="s">
        <v>291</v>
      </c>
      <c r="U10" s="437"/>
      <c r="V10" s="437"/>
      <c r="W10" s="439" t="s">
        <v>249</v>
      </c>
      <c r="X10" s="437"/>
      <c r="Y10" s="437"/>
      <c r="Z10" s="439" t="str">
        <f>'Performance Times'!L11</f>
        <v>Tara Whitford</v>
      </c>
      <c r="AA10" s="437"/>
      <c r="AB10" s="437"/>
    </row>
    <row r="11" spans="1:28" s="39" customFormat="1" ht="24.9" customHeight="1" x14ac:dyDescent="0.25">
      <c r="A11" s="172"/>
      <c r="B11" s="153" t="s">
        <v>0</v>
      </c>
      <c r="C11" s="154"/>
      <c r="D11" s="154"/>
      <c r="E11" s="351" t="s">
        <v>149</v>
      </c>
      <c r="F11" s="352"/>
      <c r="G11" s="352"/>
      <c r="H11" s="397" t="s">
        <v>127</v>
      </c>
      <c r="I11" s="398"/>
      <c r="J11" s="399"/>
      <c r="K11" s="360" t="str">
        <f>'Performance Times'!G12</f>
        <v>BethanieJones@metro-elevator.com</v>
      </c>
      <c r="L11" s="361"/>
      <c r="M11" s="361"/>
      <c r="N11" s="360" t="str">
        <f>'Performance Times'!H12</f>
        <v>sean@waelevator.com</v>
      </c>
      <c r="O11" s="361"/>
      <c r="P11" s="361"/>
      <c r="Q11" s="360" t="str">
        <f>'Performance Times'!I12</f>
        <v>janey.foxe@meus.com</v>
      </c>
      <c r="R11" s="361"/>
      <c r="S11" s="361"/>
      <c r="T11" s="490" t="s">
        <v>293</v>
      </c>
      <c r="U11" s="352"/>
      <c r="V11" s="352"/>
      <c r="W11" s="351" t="s">
        <v>248</v>
      </c>
      <c r="X11" s="352"/>
      <c r="Y11" s="352"/>
      <c r="Z11" s="360" t="str">
        <f>'Performance Times'!L12</f>
        <v>tara.whitford@tkelevator.com</v>
      </c>
      <c r="AA11" s="361"/>
      <c r="AB11" s="361"/>
    </row>
    <row r="12" spans="1:28" ht="30.6" customHeight="1" x14ac:dyDescent="0.25">
      <c r="A12" s="28"/>
      <c r="B12" s="153" t="s">
        <v>55</v>
      </c>
      <c r="C12" s="154"/>
      <c r="D12" s="154"/>
      <c r="E12" s="353" t="s">
        <v>150</v>
      </c>
      <c r="F12" s="354"/>
      <c r="G12" s="354"/>
      <c r="H12" s="404" t="s">
        <v>290</v>
      </c>
      <c r="I12" s="405"/>
      <c r="J12" s="406"/>
      <c r="K12" s="357" t="str">
        <f>'Performance Times'!G13</f>
        <v>425-559-4609</v>
      </c>
      <c r="L12" s="358"/>
      <c r="M12" s="358"/>
      <c r="N12" s="357" t="str">
        <f>'Performance Times'!H13</f>
        <v>206-482-5119</v>
      </c>
      <c r="O12" s="358"/>
      <c r="P12" s="358"/>
      <c r="Q12" s="357" t="str">
        <f>'Performance Times'!I13</f>
        <v>425-466-2409</v>
      </c>
      <c r="R12" s="358"/>
      <c r="S12" s="358"/>
      <c r="T12" s="362" t="s">
        <v>292</v>
      </c>
      <c r="U12" s="354"/>
      <c r="V12" s="354"/>
      <c r="W12" s="363" t="s">
        <v>165</v>
      </c>
      <c r="X12" s="364"/>
      <c r="Y12" s="364"/>
      <c r="Z12" s="357" t="str">
        <f>'Performance Times'!L13</f>
        <v>253-606-3375</v>
      </c>
      <c r="AA12" s="358"/>
      <c r="AB12" s="358"/>
    </row>
    <row r="13" spans="1:28" ht="45.6" customHeight="1" x14ac:dyDescent="0.25">
      <c r="A13" s="28"/>
      <c r="B13" s="269" t="s">
        <v>130</v>
      </c>
      <c r="C13" s="270"/>
      <c r="D13" s="270"/>
      <c r="E13" s="357" t="s">
        <v>439</v>
      </c>
      <c r="F13" s="358"/>
      <c r="G13" s="358"/>
      <c r="H13" s="403" t="s">
        <v>289</v>
      </c>
      <c r="I13" s="395"/>
      <c r="J13" s="396"/>
      <c r="K13" s="357" t="str">
        <f>'Performance Times'!G14</f>
        <v>Tyler Stone / Finance Manager</v>
      </c>
      <c r="L13" s="358"/>
      <c r="M13" s="358"/>
      <c r="N13" s="357" t="str">
        <f>'Performance Times'!H14</f>
        <v>Sean McMannis / Chief Problem Solver</v>
      </c>
      <c r="O13" s="358"/>
      <c r="P13" s="358"/>
      <c r="Q13" s="357" t="str">
        <f>'Performance Times'!I14</f>
        <v>David Koenig</v>
      </c>
      <c r="R13" s="358"/>
      <c r="S13" s="358"/>
      <c r="T13" s="365" t="s">
        <v>294</v>
      </c>
      <c r="U13" s="358"/>
      <c r="V13" s="358"/>
      <c r="W13" s="366" t="s">
        <v>249</v>
      </c>
      <c r="X13" s="358"/>
      <c r="Y13" s="358"/>
      <c r="Z13" s="357" t="str">
        <f>'Performance Times'!L14</f>
        <v>Nicole Tarrant</v>
      </c>
      <c r="AA13" s="358"/>
      <c r="AB13" s="358"/>
    </row>
    <row r="14" spans="1:28" s="39" customFormat="1" ht="24.9" customHeight="1" x14ac:dyDescent="0.25">
      <c r="A14" s="172"/>
      <c r="B14" s="153" t="s">
        <v>0</v>
      </c>
      <c r="C14" s="154"/>
      <c r="D14" s="154"/>
      <c r="E14" s="351" t="s">
        <v>303</v>
      </c>
      <c r="F14" s="352"/>
      <c r="G14" s="352"/>
      <c r="H14" s="397" t="s">
        <v>117</v>
      </c>
      <c r="I14" s="398"/>
      <c r="J14" s="399"/>
      <c r="K14" s="360" t="str">
        <f>'Performance Times'!G15</f>
        <v>tylerstone@metro-elevator.com</v>
      </c>
      <c r="L14" s="361"/>
      <c r="M14" s="361"/>
      <c r="N14" s="360" t="str">
        <f>'Performance Times'!H15</f>
        <v>sean@waelevator.com</v>
      </c>
      <c r="O14" s="361"/>
      <c r="P14" s="361"/>
      <c r="Q14" s="360" t="str">
        <f>'Performance Times'!I15</f>
        <v>david.koenig@meus.com</v>
      </c>
      <c r="R14" s="361"/>
      <c r="S14" s="361"/>
      <c r="T14" s="359" t="s">
        <v>296</v>
      </c>
      <c r="U14" s="352"/>
      <c r="V14" s="352"/>
      <c r="W14" s="351" t="s">
        <v>248</v>
      </c>
      <c r="X14" s="352"/>
      <c r="Y14" s="352"/>
      <c r="Z14" s="360" t="str">
        <f>'Performance Times'!L15</f>
        <v>nicole.tarrant@tkelevator.com</v>
      </c>
      <c r="AA14" s="361"/>
      <c r="AB14" s="361"/>
    </row>
    <row r="15" spans="1:28" ht="24.9" customHeight="1" x14ac:dyDescent="0.25">
      <c r="A15" s="28"/>
      <c r="B15" s="153" t="s">
        <v>55</v>
      </c>
      <c r="C15" s="154"/>
      <c r="D15" s="154"/>
      <c r="E15" s="353" t="s">
        <v>302</v>
      </c>
      <c r="F15" s="354"/>
      <c r="G15" s="354"/>
      <c r="H15" s="407" t="s">
        <v>269</v>
      </c>
      <c r="I15" s="405"/>
      <c r="J15" s="406"/>
      <c r="K15" s="357" t="str">
        <f>'Performance Times'!G16</f>
        <v>425-977-3396</v>
      </c>
      <c r="L15" s="358"/>
      <c r="M15" s="358"/>
      <c r="N15" s="357" t="str">
        <f>'Performance Times'!H16</f>
        <v>206-482-5119</v>
      </c>
      <c r="O15" s="358"/>
      <c r="P15" s="358"/>
      <c r="Q15" s="357" t="str">
        <f>'Performance Times'!I16</f>
        <v>425-305-9707</v>
      </c>
      <c r="R15" s="358"/>
      <c r="S15" s="358"/>
      <c r="T15" s="362" t="s">
        <v>295</v>
      </c>
      <c r="U15" s="354"/>
      <c r="V15" s="354"/>
      <c r="W15" s="363" t="s">
        <v>165</v>
      </c>
      <c r="X15" s="364"/>
      <c r="Y15" s="364"/>
      <c r="Z15" s="357" t="str">
        <f>'Performance Times'!L16</f>
        <v>425-260-6365</v>
      </c>
      <c r="AA15" s="358"/>
      <c r="AB15" s="358"/>
    </row>
    <row r="16" spans="1:28" s="34" customFormat="1" ht="80.25" customHeight="1" x14ac:dyDescent="0.3">
      <c r="A16" s="10"/>
      <c r="B16" s="153" t="s">
        <v>56</v>
      </c>
      <c r="C16" s="154"/>
      <c r="D16" s="154"/>
      <c r="E16" s="355" t="s">
        <v>260</v>
      </c>
      <c r="F16" s="355"/>
      <c r="G16" s="355"/>
      <c r="H16" s="408" t="s">
        <v>260</v>
      </c>
      <c r="I16" s="355"/>
      <c r="J16" s="409"/>
      <c r="K16" s="355" t="s">
        <v>260</v>
      </c>
      <c r="L16" s="355"/>
      <c r="M16" s="355"/>
      <c r="N16" s="355" t="s">
        <v>260</v>
      </c>
      <c r="O16" s="355"/>
      <c r="P16" s="355"/>
      <c r="Q16" s="355" t="s">
        <v>260</v>
      </c>
      <c r="R16" s="355"/>
      <c r="S16" s="355"/>
      <c r="T16" s="356" t="s">
        <v>260</v>
      </c>
      <c r="U16" s="355"/>
      <c r="V16" s="355"/>
      <c r="W16" s="355" t="s">
        <v>260</v>
      </c>
      <c r="X16" s="355"/>
      <c r="Y16" s="355"/>
      <c r="Z16" s="355" t="s">
        <v>260</v>
      </c>
      <c r="AA16" s="355"/>
      <c r="AB16" s="355"/>
    </row>
    <row r="17" spans="1:28" s="29" customFormat="1" ht="96" customHeight="1" thickBot="1" x14ac:dyDescent="0.3">
      <c r="A17" s="38"/>
      <c r="B17" s="346" t="s">
        <v>261</v>
      </c>
      <c r="C17" s="347"/>
      <c r="D17" s="347"/>
      <c r="E17" s="343" t="s">
        <v>57</v>
      </c>
      <c r="F17" s="343"/>
      <c r="G17" s="343"/>
      <c r="H17" s="348" t="s">
        <v>242</v>
      </c>
      <c r="I17" s="349"/>
      <c r="J17" s="350"/>
      <c r="K17" s="343" t="s">
        <v>321</v>
      </c>
      <c r="L17" s="343"/>
      <c r="M17" s="343"/>
      <c r="N17" s="343" t="s">
        <v>58</v>
      </c>
      <c r="O17" s="343"/>
      <c r="P17" s="343"/>
      <c r="Q17" s="343" t="s">
        <v>59</v>
      </c>
      <c r="R17" s="343"/>
      <c r="S17" s="343"/>
      <c r="T17" s="348" t="s">
        <v>242</v>
      </c>
      <c r="U17" s="349"/>
      <c r="V17" s="350"/>
      <c r="W17" s="348" t="s">
        <v>242</v>
      </c>
      <c r="X17" s="349"/>
      <c r="Y17" s="350"/>
      <c r="Z17" s="343" t="s">
        <v>60</v>
      </c>
      <c r="AA17" s="343"/>
      <c r="AB17" s="343"/>
    </row>
    <row r="18" spans="1:28" s="155" customFormat="1" ht="31.95" customHeight="1" thickBot="1" x14ac:dyDescent="0.3">
      <c r="A18" s="273"/>
      <c r="B18" s="462"/>
      <c r="C18" s="463"/>
      <c r="D18" s="463"/>
      <c r="E18" s="189"/>
      <c r="F18" s="189"/>
      <c r="G18" s="189"/>
      <c r="H18" s="472" t="s">
        <v>412</v>
      </c>
      <c r="I18" s="473"/>
      <c r="J18" s="473"/>
      <c r="K18" s="473"/>
      <c r="L18" s="473"/>
      <c r="M18" s="473"/>
      <c r="N18" s="473"/>
      <c r="O18" s="473"/>
      <c r="P18" s="473"/>
      <c r="Q18" s="473"/>
      <c r="R18" s="473"/>
      <c r="S18" s="473"/>
      <c r="T18" s="473"/>
      <c r="U18" s="473"/>
      <c r="V18" s="473"/>
      <c r="W18" s="473"/>
      <c r="X18" s="473"/>
      <c r="Y18" s="473"/>
      <c r="Z18" s="473"/>
      <c r="AA18" s="473"/>
      <c r="AB18" s="474"/>
    </row>
    <row r="19" spans="1:28" s="155" customFormat="1" ht="31.95" customHeight="1" thickBot="1" x14ac:dyDescent="0.3">
      <c r="A19" s="273"/>
      <c r="B19" s="344"/>
      <c r="C19" s="345"/>
      <c r="D19" s="345"/>
      <c r="E19" s="188"/>
      <c r="F19" s="188"/>
      <c r="G19" s="188"/>
      <c r="H19" s="475" t="s">
        <v>411</v>
      </c>
      <c r="I19" s="476"/>
      <c r="J19" s="476"/>
      <c r="K19" s="476"/>
      <c r="L19" s="476"/>
      <c r="M19" s="476"/>
      <c r="N19" s="476"/>
      <c r="O19" s="476"/>
      <c r="P19" s="476"/>
      <c r="Q19" s="476"/>
      <c r="R19" s="476"/>
      <c r="S19" s="476"/>
      <c r="T19" s="476"/>
      <c r="U19" s="476"/>
      <c r="V19" s="476"/>
      <c r="W19" s="476"/>
      <c r="X19" s="476"/>
      <c r="Y19" s="476"/>
      <c r="Z19" s="476"/>
      <c r="AA19" s="476"/>
      <c r="AB19" s="477"/>
    </row>
    <row r="20" spans="1:28" s="34" customFormat="1" ht="28.95" customHeight="1" x14ac:dyDescent="0.3">
      <c r="A20" s="273"/>
      <c r="B20" s="299">
        <v>1</v>
      </c>
      <c r="C20" s="313" t="s">
        <v>224</v>
      </c>
      <c r="D20" s="314"/>
      <c r="E20" s="307" t="s">
        <v>239</v>
      </c>
      <c r="F20" s="297"/>
      <c r="G20" s="298"/>
      <c r="H20" s="307" t="s">
        <v>239</v>
      </c>
      <c r="I20" s="297"/>
      <c r="J20" s="298"/>
      <c r="K20" s="296" t="s">
        <v>239</v>
      </c>
      <c r="L20" s="297"/>
      <c r="M20" s="298"/>
      <c r="N20" s="296" t="s">
        <v>239</v>
      </c>
      <c r="O20" s="297"/>
      <c r="P20" s="298"/>
      <c r="Q20" s="296" t="s">
        <v>415</v>
      </c>
      <c r="R20" s="297"/>
      <c r="S20" s="298"/>
      <c r="T20" s="307" t="s">
        <v>245</v>
      </c>
      <c r="U20" s="297"/>
      <c r="V20" s="298"/>
      <c r="W20" s="307" t="s">
        <v>414</v>
      </c>
      <c r="X20" s="297"/>
      <c r="Y20" s="298"/>
      <c r="Z20" s="296" t="s">
        <v>348</v>
      </c>
      <c r="AA20" s="297"/>
      <c r="AB20" s="298"/>
    </row>
    <row r="21" spans="1:28" s="42" customFormat="1" ht="28.95" customHeight="1" x14ac:dyDescent="0.3">
      <c r="A21" s="273"/>
      <c r="B21" s="300"/>
      <c r="C21" s="315"/>
      <c r="D21" s="316"/>
      <c r="E21" s="308"/>
      <c r="F21" s="309"/>
      <c r="G21" s="310"/>
      <c r="H21" s="308"/>
      <c r="I21" s="309"/>
      <c r="J21" s="310"/>
      <c r="K21" s="306"/>
      <c r="L21" s="309"/>
      <c r="M21" s="310"/>
      <c r="N21" s="306"/>
      <c r="O21" s="309"/>
      <c r="P21" s="310"/>
      <c r="Q21" s="308" t="s">
        <v>187</v>
      </c>
      <c r="R21" s="309"/>
      <c r="S21" s="310"/>
      <c r="T21" s="308" t="s">
        <v>409</v>
      </c>
      <c r="U21" s="309"/>
      <c r="V21" s="310"/>
      <c r="W21" s="308" t="s">
        <v>388</v>
      </c>
      <c r="X21" s="309"/>
      <c r="Y21" s="310"/>
      <c r="Z21" s="308" t="s">
        <v>418</v>
      </c>
      <c r="AA21" s="309"/>
      <c r="AB21" s="310"/>
    </row>
    <row r="22" spans="1:28" ht="28.95" customHeight="1" x14ac:dyDescent="0.25">
      <c r="A22" s="273"/>
      <c r="B22" s="299">
        <v>2</v>
      </c>
      <c r="C22" s="313" t="s">
        <v>221</v>
      </c>
      <c r="D22" s="314"/>
      <c r="E22" s="301" t="s">
        <v>239</v>
      </c>
      <c r="F22" s="302"/>
      <c r="G22" s="303"/>
      <c r="H22" s="301"/>
      <c r="I22" s="302"/>
      <c r="J22" s="303"/>
      <c r="K22" s="301" t="s">
        <v>416</v>
      </c>
      <c r="L22" s="302"/>
      <c r="M22" s="303"/>
      <c r="N22" s="301" t="s">
        <v>358</v>
      </c>
      <c r="O22" s="302"/>
      <c r="P22" s="303"/>
      <c r="Q22" s="301" t="s">
        <v>239</v>
      </c>
      <c r="R22" s="302"/>
      <c r="S22" s="303"/>
      <c r="T22" s="479" t="s">
        <v>245</v>
      </c>
      <c r="U22" s="491"/>
      <c r="V22" s="492"/>
      <c r="W22" s="479" t="s">
        <v>414</v>
      </c>
      <c r="X22" s="480"/>
      <c r="Y22" s="481"/>
      <c r="Z22" s="301" t="s">
        <v>419</v>
      </c>
      <c r="AA22" s="302"/>
      <c r="AB22" s="303"/>
    </row>
    <row r="23" spans="1:28" s="42" customFormat="1" ht="28.95" customHeight="1" x14ac:dyDescent="0.3">
      <c r="A23" s="273"/>
      <c r="B23" s="300"/>
      <c r="C23" s="315"/>
      <c r="D23" s="316"/>
      <c r="E23" s="304"/>
      <c r="F23" s="317"/>
      <c r="G23" s="318"/>
      <c r="H23" s="304"/>
      <c r="I23" s="317"/>
      <c r="J23" s="318"/>
      <c r="K23" s="304" t="s">
        <v>417</v>
      </c>
      <c r="L23" s="290"/>
      <c r="M23" s="291"/>
      <c r="N23" s="304" t="s">
        <v>330</v>
      </c>
      <c r="O23" s="290"/>
      <c r="P23" s="291"/>
      <c r="Q23" s="289"/>
      <c r="R23" s="290"/>
      <c r="S23" s="291"/>
      <c r="T23" s="308" t="s">
        <v>409</v>
      </c>
      <c r="U23" s="309"/>
      <c r="V23" s="310"/>
      <c r="W23" s="482" t="s">
        <v>388</v>
      </c>
      <c r="X23" s="483"/>
      <c r="Y23" s="484"/>
      <c r="Z23" s="304" t="s">
        <v>420</v>
      </c>
      <c r="AA23" s="317"/>
      <c r="AB23" s="318"/>
    </row>
    <row r="24" spans="1:28" ht="28.95" customHeight="1" x14ac:dyDescent="0.25">
      <c r="A24" s="273"/>
      <c r="B24" s="299">
        <v>3</v>
      </c>
      <c r="C24" s="313" t="s">
        <v>226</v>
      </c>
      <c r="D24" s="314"/>
      <c r="E24" s="296" t="s">
        <v>239</v>
      </c>
      <c r="F24" s="297"/>
      <c r="G24" s="298"/>
      <c r="H24" s="307" t="s">
        <v>239</v>
      </c>
      <c r="I24" s="297"/>
      <c r="J24" s="298"/>
      <c r="K24" s="296" t="s">
        <v>416</v>
      </c>
      <c r="L24" s="297"/>
      <c r="M24" s="298"/>
      <c r="N24" s="296" t="s">
        <v>358</v>
      </c>
      <c r="O24" s="297"/>
      <c r="P24" s="298"/>
      <c r="Q24" s="296" t="s">
        <v>415</v>
      </c>
      <c r="R24" s="297"/>
      <c r="S24" s="298"/>
      <c r="T24" s="296" t="s">
        <v>406</v>
      </c>
      <c r="U24" s="297"/>
      <c r="V24" s="298"/>
      <c r="W24" s="296" t="s">
        <v>414</v>
      </c>
      <c r="X24" s="297"/>
      <c r="Y24" s="298"/>
      <c r="Z24" s="296" t="s">
        <v>348</v>
      </c>
      <c r="AA24" s="297"/>
      <c r="AB24" s="298"/>
    </row>
    <row r="25" spans="1:28" s="42" customFormat="1" ht="28.95" customHeight="1" x14ac:dyDescent="0.3">
      <c r="A25" s="273"/>
      <c r="B25" s="300"/>
      <c r="C25" s="315"/>
      <c r="D25" s="316"/>
      <c r="E25" s="308"/>
      <c r="F25" s="309"/>
      <c r="G25" s="310"/>
      <c r="H25" s="308"/>
      <c r="I25" s="309"/>
      <c r="J25" s="310"/>
      <c r="K25" s="308" t="s">
        <v>417</v>
      </c>
      <c r="L25" s="309"/>
      <c r="M25" s="310"/>
      <c r="N25" s="308" t="s">
        <v>330</v>
      </c>
      <c r="O25" s="309"/>
      <c r="P25" s="310"/>
      <c r="Q25" s="308" t="s">
        <v>187</v>
      </c>
      <c r="R25" s="309"/>
      <c r="S25" s="310"/>
      <c r="T25" s="308" t="s">
        <v>140</v>
      </c>
      <c r="U25" s="309"/>
      <c r="V25" s="310"/>
      <c r="W25" s="308" t="s">
        <v>388</v>
      </c>
      <c r="X25" s="309"/>
      <c r="Y25" s="310"/>
      <c r="Z25" s="308" t="s">
        <v>418</v>
      </c>
      <c r="AA25" s="309"/>
      <c r="AB25" s="310"/>
    </row>
    <row r="26" spans="1:28" s="34" customFormat="1" ht="28.95" customHeight="1" x14ac:dyDescent="0.3">
      <c r="A26" s="273"/>
      <c r="B26" s="299">
        <v>4</v>
      </c>
      <c r="C26" s="313" t="s">
        <v>229</v>
      </c>
      <c r="D26" s="314"/>
      <c r="E26" s="301" t="s">
        <v>413</v>
      </c>
      <c r="F26" s="302"/>
      <c r="G26" s="303"/>
      <c r="H26" s="301" t="s">
        <v>240</v>
      </c>
      <c r="I26" s="302"/>
      <c r="J26" s="303"/>
      <c r="K26" s="301" t="s">
        <v>239</v>
      </c>
      <c r="L26" s="302"/>
      <c r="M26" s="303"/>
      <c r="N26" s="301" t="s">
        <v>239</v>
      </c>
      <c r="O26" s="302"/>
      <c r="P26" s="303"/>
      <c r="Q26" s="485" t="s">
        <v>415</v>
      </c>
      <c r="R26" s="480"/>
      <c r="S26" s="481"/>
      <c r="T26" s="301" t="s">
        <v>406</v>
      </c>
      <c r="U26" s="302"/>
      <c r="V26" s="303"/>
      <c r="W26" s="479" t="s">
        <v>414</v>
      </c>
      <c r="X26" s="480"/>
      <c r="Y26" s="481"/>
      <c r="Z26" s="301" t="s">
        <v>421</v>
      </c>
      <c r="AA26" s="302"/>
      <c r="AB26" s="303"/>
    </row>
    <row r="27" spans="1:28" s="41" customFormat="1" ht="28.95" customHeight="1" x14ac:dyDescent="0.3">
      <c r="A27" s="273"/>
      <c r="B27" s="300"/>
      <c r="C27" s="315"/>
      <c r="D27" s="316"/>
      <c r="E27" s="305" t="s">
        <v>303</v>
      </c>
      <c r="F27" s="290"/>
      <c r="G27" s="291"/>
      <c r="H27" s="305" t="s">
        <v>117</v>
      </c>
      <c r="I27" s="290"/>
      <c r="J27" s="291"/>
      <c r="K27" s="304"/>
      <c r="L27" s="317"/>
      <c r="M27" s="318"/>
      <c r="N27" s="289"/>
      <c r="O27" s="290"/>
      <c r="P27" s="291"/>
      <c r="Q27" s="482" t="s">
        <v>187</v>
      </c>
      <c r="R27" s="483"/>
      <c r="S27" s="484"/>
      <c r="T27" s="304" t="s">
        <v>140</v>
      </c>
      <c r="U27" s="290"/>
      <c r="V27" s="291"/>
      <c r="W27" s="482" t="s">
        <v>388</v>
      </c>
      <c r="X27" s="483"/>
      <c r="Y27" s="484"/>
      <c r="Z27" s="304" t="s">
        <v>422</v>
      </c>
      <c r="AA27" s="290"/>
      <c r="AB27" s="291"/>
    </row>
    <row r="28" spans="1:28" ht="28.95" customHeight="1" x14ac:dyDescent="0.25">
      <c r="A28" s="273"/>
      <c r="B28" s="299">
        <v>5</v>
      </c>
      <c r="C28" s="313" t="s">
        <v>232</v>
      </c>
      <c r="D28" s="314"/>
      <c r="E28" s="296" t="s">
        <v>413</v>
      </c>
      <c r="F28" s="297"/>
      <c r="G28" s="298"/>
      <c r="H28" s="296" t="s">
        <v>244</v>
      </c>
      <c r="I28" s="297"/>
      <c r="J28" s="298"/>
      <c r="K28" s="296" t="s">
        <v>239</v>
      </c>
      <c r="L28" s="297"/>
      <c r="M28" s="298"/>
      <c r="N28" s="296" t="s">
        <v>239</v>
      </c>
      <c r="O28" s="297"/>
      <c r="P28" s="298"/>
      <c r="Q28" s="296" t="s">
        <v>415</v>
      </c>
      <c r="R28" s="297"/>
      <c r="S28" s="298"/>
      <c r="T28" s="296" t="s">
        <v>406</v>
      </c>
      <c r="U28" s="297"/>
      <c r="V28" s="298"/>
      <c r="W28" s="296" t="s">
        <v>414</v>
      </c>
      <c r="X28" s="297"/>
      <c r="Y28" s="298"/>
      <c r="Z28" s="296" t="s">
        <v>421</v>
      </c>
      <c r="AA28" s="297"/>
      <c r="AB28" s="298"/>
    </row>
    <row r="29" spans="1:28" s="42" customFormat="1" ht="28.95" customHeight="1" x14ac:dyDescent="0.3">
      <c r="A29" s="273"/>
      <c r="B29" s="300"/>
      <c r="C29" s="315"/>
      <c r="D29" s="316"/>
      <c r="E29" s="306" t="s">
        <v>303</v>
      </c>
      <c r="F29" s="309"/>
      <c r="G29" s="310"/>
      <c r="H29" s="306" t="s">
        <v>237</v>
      </c>
      <c r="I29" s="309"/>
      <c r="J29" s="310"/>
      <c r="K29" s="308"/>
      <c r="L29" s="309"/>
      <c r="M29" s="310"/>
      <c r="N29" s="306"/>
      <c r="O29" s="309"/>
      <c r="P29" s="310"/>
      <c r="Q29" s="308" t="s">
        <v>187</v>
      </c>
      <c r="R29" s="309"/>
      <c r="S29" s="310"/>
      <c r="T29" s="308" t="s">
        <v>140</v>
      </c>
      <c r="U29" s="309"/>
      <c r="V29" s="310"/>
      <c r="W29" s="308" t="s">
        <v>388</v>
      </c>
      <c r="X29" s="309"/>
      <c r="Y29" s="310"/>
      <c r="Z29" s="308" t="s">
        <v>422</v>
      </c>
      <c r="AA29" s="309"/>
      <c r="AB29" s="310"/>
    </row>
    <row r="30" spans="1:28" ht="28.95" customHeight="1" x14ac:dyDescent="0.25">
      <c r="A30" s="273"/>
      <c r="B30" s="299">
        <v>6</v>
      </c>
      <c r="C30" s="313" t="s">
        <v>234</v>
      </c>
      <c r="D30" s="314"/>
      <c r="E30" s="301" t="s">
        <v>413</v>
      </c>
      <c r="F30" s="302"/>
      <c r="G30" s="303"/>
      <c r="H30" s="301" t="s">
        <v>239</v>
      </c>
      <c r="I30" s="302"/>
      <c r="J30" s="303"/>
      <c r="K30" s="301" t="s">
        <v>239</v>
      </c>
      <c r="L30" s="302"/>
      <c r="M30" s="303"/>
      <c r="N30" s="301" t="s">
        <v>239</v>
      </c>
      <c r="O30" s="302"/>
      <c r="P30" s="303"/>
      <c r="Q30" s="485" t="s">
        <v>415</v>
      </c>
      <c r="R30" s="480"/>
      <c r="S30" s="481"/>
      <c r="T30" s="479" t="s">
        <v>245</v>
      </c>
      <c r="U30" s="480"/>
      <c r="V30" s="481"/>
      <c r="W30" s="301" t="s">
        <v>387</v>
      </c>
      <c r="X30" s="302"/>
      <c r="Y30" s="303"/>
      <c r="Z30" s="301" t="s">
        <v>421</v>
      </c>
      <c r="AA30" s="302"/>
      <c r="AB30" s="303"/>
    </row>
    <row r="31" spans="1:28" s="39" customFormat="1" ht="28.95" customHeight="1" x14ac:dyDescent="0.25">
      <c r="A31" s="273"/>
      <c r="B31" s="300"/>
      <c r="C31" s="315"/>
      <c r="D31" s="316"/>
      <c r="E31" s="305" t="s">
        <v>303</v>
      </c>
      <c r="F31" s="290"/>
      <c r="G31" s="291"/>
      <c r="H31" s="305"/>
      <c r="I31" s="290"/>
      <c r="J31" s="291"/>
      <c r="K31" s="304"/>
      <c r="L31" s="317"/>
      <c r="M31" s="318"/>
      <c r="N31" s="289"/>
      <c r="O31" s="290"/>
      <c r="P31" s="291"/>
      <c r="Q31" s="482" t="s">
        <v>187</v>
      </c>
      <c r="R31" s="483"/>
      <c r="S31" s="484"/>
      <c r="T31" s="482" t="s">
        <v>409</v>
      </c>
      <c r="U31" s="483"/>
      <c r="V31" s="484"/>
      <c r="W31" s="305" t="s">
        <v>388</v>
      </c>
      <c r="X31" s="290"/>
      <c r="Y31" s="291"/>
      <c r="Z31" s="304" t="s">
        <v>422</v>
      </c>
      <c r="AA31" s="290"/>
      <c r="AB31" s="291"/>
    </row>
    <row r="32" spans="1:28" s="39" customFormat="1" ht="28.95" customHeight="1" x14ac:dyDescent="0.25">
      <c r="A32" s="273"/>
      <c r="B32" s="497" t="s">
        <v>407</v>
      </c>
      <c r="C32" s="498"/>
      <c r="D32" s="498"/>
      <c r="E32" s="498"/>
      <c r="F32" s="498"/>
      <c r="G32" s="498"/>
      <c r="H32" s="498"/>
      <c r="I32" s="498"/>
      <c r="J32" s="498"/>
      <c r="K32" s="498"/>
      <c r="L32" s="498"/>
      <c r="M32" s="498"/>
      <c r="N32" s="498"/>
      <c r="O32" s="498"/>
      <c r="P32" s="498"/>
      <c r="Q32" s="498"/>
      <c r="R32" s="498"/>
      <c r="S32" s="498"/>
      <c r="T32" s="498"/>
      <c r="U32" s="498"/>
      <c r="V32" s="498"/>
      <c r="W32" s="498"/>
      <c r="X32" s="498"/>
      <c r="Y32" s="498"/>
      <c r="Z32" s="498"/>
      <c r="AA32" s="498"/>
      <c r="AB32" s="499"/>
    </row>
    <row r="33" spans="1:28" s="43" customFormat="1" ht="28.95" customHeight="1" x14ac:dyDescent="0.3">
      <c r="A33" s="273"/>
      <c r="B33" s="159">
        <v>7</v>
      </c>
      <c r="C33" s="313" t="s">
        <v>224</v>
      </c>
      <c r="D33" s="314"/>
      <c r="E33" s="307" t="s">
        <v>239</v>
      </c>
      <c r="F33" s="297"/>
      <c r="G33" s="298"/>
      <c r="H33" s="307" t="s">
        <v>239</v>
      </c>
      <c r="I33" s="297" t="s">
        <v>239</v>
      </c>
      <c r="J33" s="298" t="s">
        <v>239</v>
      </c>
      <c r="K33" s="307" t="s">
        <v>366</v>
      </c>
      <c r="L33" s="327"/>
      <c r="M33" s="328"/>
      <c r="N33" s="307" t="s">
        <v>239</v>
      </c>
      <c r="O33" s="297" t="s">
        <v>239</v>
      </c>
      <c r="P33" s="298" t="s">
        <v>239</v>
      </c>
      <c r="Q33" s="307" t="s">
        <v>415</v>
      </c>
      <c r="R33" s="297"/>
      <c r="S33" s="298"/>
      <c r="T33" s="307" t="s">
        <v>245</v>
      </c>
      <c r="U33" s="297"/>
      <c r="V33" s="298"/>
      <c r="W33" s="307" t="s">
        <v>249</v>
      </c>
      <c r="X33" s="297"/>
      <c r="Y33" s="298"/>
      <c r="Z33" s="307" t="s">
        <v>348</v>
      </c>
      <c r="AA33" s="297"/>
      <c r="AB33" s="298"/>
    </row>
    <row r="34" spans="1:28" s="41" customFormat="1" ht="28.95" customHeight="1" x14ac:dyDescent="0.3">
      <c r="A34" s="273"/>
      <c r="B34" s="158"/>
      <c r="C34" s="315"/>
      <c r="D34" s="316"/>
      <c r="E34" s="308"/>
      <c r="F34" s="294"/>
      <c r="G34" s="295"/>
      <c r="H34" s="308"/>
      <c r="I34" s="294"/>
      <c r="J34" s="295"/>
      <c r="K34" s="306" t="s">
        <v>367</v>
      </c>
      <c r="L34" s="311"/>
      <c r="M34" s="312"/>
      <c r="N34" s="308"/>
      <c r="O34" s="294"/>
      <c r="P34" s="295"/>
      <c r="Q34" s="306" t="s">
        <v>187</v>
      </c>
      <c r="R34" s="294"/>
      <c r="S34" s="295"/>
      <c r="T34" s="308" t="s">
        <v>409</v>
      </c>
      <c r="U34" s="309"/>
      <c r="V34" s="310"/>
      <c r="W34" s="308" t="s">
        <v>248</v>
      </c>
      <c r="X34" s="309"/>
      <c r="Y34" s="310"/>
      <c r="Z34" s="308" t="s">
        <v>423</v>
      </c>
      <c r="AA34" s="309"/>
      <c r="AB34" s="310"/>
    </row>
    <row r="35" spans="1:28" s="194" customFormat="1" ht="28.95" customHeight="1" x14ac:dyDescent="0.3">
      <c r="A35" s="273"/>
      <c r="B35" s="159">
        <v>8</v>
      </c>
      <c r="C35" s="313" t="s">
        <v>225</v>
      </c>
      <c r="D35" s="314"/>
      <c r="E35" s="479" t="s">
        <v>239</v>
      </c>
      <c r="F35" s="480"/>
      <c r="G35" s="481"/>
      <c r="H35" s="479" t="s">
        <v>239</v>
      </c>
      <c r="I35" s="480" t="s">
        <v>239</v>
      </c>
      <c r="J35" s="481" t="s">
        <v>239</v>
      </c>
      <c r="K35" s="479" t="s">
        <v>366</v>
      </c>
      <c r="L35" s="491"/>
      <c r="M35" s="492"/>
      <c r="N35" s="479" t="s">
        <v>239</v>
      </c>
      <c r="O35" s="480" t="s">
        <v>239</v>
      </c>
      <c r="P35" s="481" t="s">
        <v>239</v>
      </c>
      <c r="Q35" s="479" t="s">
        <v>365</v>
      </c>
      <c r="R35" s="480"/>
      <c r="S35" s="481"/>
      <c r="T35" s="479" t="s">
        <v>408</v>
      </c>
      <c r="U35" s="480"/>
      <c r="V35" s="481"/>
      <c r="W35" s="479" t="s">
        <v>385</v>
      </c>
      <c r="X35" s="480"/>
      <c r="Y35" s="481"/>
      <c r="Z35" s="479" t="s">
        <v>424</v>
      </c>
      <c r="AA35" s="480"/>
      <c r="AB35" s="481"/>
    </row>
    <row r="36" spans="1:28" s="195" customFormat="1" ht="28.95" customHeight="1" x14ac:dyDescent="0.3">
      <c r="A36" s="273"/>
      <c r="B36" s="158"/>
      <c r="C36" s="315"/>
      <c r="D36" s="316"/>
      <c r="E36" s="482"/>
      <c r="F36" s="487"/>
      <c r="G36" s="488"/>
      <c r="H36" s="482"/>
      <c r="I36" s="487"/>
      <c r="J36" s="488"/>
      <c r="K36" s="486" t="s">
        <v>367</v>
      </c>
      <c r="L36" s="493"/>
      <c r="M36" s="494"/>
      <c r="N36" s="482"/>
      <c r="O36" s="487"/>
      <c r="P36" s="488"/>
      <c r="Q36" s="486" t="s">
        <v>185</v>
      </c>
      <c r="R36" s="487"/>
      <c r="S36" s="488"/>
      <c r="T36" s="482" t="s">
        <v>137</v>
      </c>
      <c r="U36" s="487"/>
      <c r="V36" s="488"/>
      <c r="W36" s="482" t="s">
        <v>386</v>
      </c>
      <c r="X36" s="487"/>
      <c r="Y36" s="488"/>
      <c r="Z36" s="482" t="s">
        <v>205</v>
      </c>
      <c r="AA36" s="487"/>
      <c r="AB36" s="488"/>
    </row>
    <row r="37" spans="1:28" s="43" customFormat="1" ht="28.95" customHeight="1" x14ac:dyDescent="0.3">
      <c r="A37" s="273"/>
      <c r="B37" s="159">
        <v>9</v>
      </c>
      <c r="C37" s="313" t="s">
        <v>243</v>
      </c>
      <c r="D37" s="314"/>
      <c r="E37" s="307" t="s">
        <v>239</v>
      </c>
      <c r="F37" s="327"/>
      <c r="G37" s="328"/>
      <c r="H37" s="307" t="s">
        <v>239</v>
      </c>
      <c r="I37" s="327" t="s">
        <v>239</v>
      </c>
      <c r="J37" s="328" t="s">
        <v>239</v>
      </c>
      <c r="K37" s="307" t="s">
        <v>366</v>
      </c>
      <c r="L37" s="327"/>
      <c r="M37" s="328"/>
      <c r="N37" s="307" t="s">
        <v>239</v>
      </c>
      <c r="O37" s="327" t="s">
        <v>239</v>
      </c>
      <c r="P37" s="328" t="s">
        <v>239</v>
      </c>
      <c r="Q37" s="307"/>
      <c r="R37" s="327"/>
      <c r="S37" s="328"/>
      <c r="T37" s="307" t="s">
        <v>399</v>
      </c>
      <c r="U37" s="327"/>
      <c r="V37" s="328"/>
      <c r="W37" s="307" t="s">
        <v>414</v>
      </c>
      <c r="X37" s="327"/>
      <c r="Y37" s="328"/>
      <c r="Z37" s="307" t="s">
        <v>356</v>
      </c>
      <c r="AA37" s="327"/>
      <c r="AB37" s="328"/>
    </row>
    <row r="38" spans="1:28" s="41" customFormat="1" ht="28.95" customHeight="1" x14ac:dyDescent="0.3">
      <c r="A38" s="273"/>
      <c r="B38" s="158"/>
      <c r="C38" s="315"/>
      <c r="D38" s="316"/>
      <c r="E38" s="308"/>
      <c r="F38" s="495"/>
      <c r="G38" s="496"/>
      <c r="H38" s="308"/>
      <c r="I38" s="495"/>
      <c r="J38" s="496"/>
      <c r="K38" s="306" t="s">
        <v>367</v>
      </c>
      <c r="L38" s="311"/>
      <c r="M38" s="312"/>
      <c r="N38" s="308"/>
      <c r="O38" s="495"/>
      <c r="P38" s="496"/>
      <c r="Q38" s="306"/>
      <c r="R38" s="311"/>
      <c r="S38" s="312"/>
      <c r="T38" s="308" t="s">
        <v>296</v>
      </c>
      <c r="U38" s="495"/>
      <c r="V38" s="496"/>
      <c r="W38" s="308" t="s">
        <v>388</v>
      </c>
      <c r="X38" s="495"/>
      <c r="Y38" s="496"/>
      <c r="Z38" s="308" t="s">
        <v>357</v>
      </c>
      <c r="AA38" s="495"/>
      <c r="AB38" s="496"/>
    </row>
    <row r="39" spans="1:28" s="43" customFormat="1" ht="28.95" customHeight="1" x14ac:dyDescent="0.3">
      <c r="A39" s="273"/>
      <c r="B39" s="299">
        <v>10</v>
      </c>
      <c r="C39" s="313" t="s">
        <v>221</v>
      </c>
      <c r="D39" s="314"/>
      <c r="E39" s="479" t="s">
        <v>239</v>
      </c>
      <c r="F39" s="480"/>
      <c r="G39" s="481"/>
      <c r="H39" s="479" t="s">
        <v>239</v>
      </c>
      <c r="I39" s="480" t="s">
        <v>239</v>
      </c>
      <c r="J39" s="481" t="s">
        <v>239</v>
      </c>
      <c r="K39" s="479" t="s">
        <v>366</v>
      </c>
      <c r="L39" s="491"/>
      <c r="M39" s="492"/>
      <c r="N39" s="301" t="s">
        <v>358</v>
      </c>
      <c r="O39" s="302"/>
      <c r="P39" s="303"/>
      <c r="Q39" s="479" t="s">
        <v>239</v>
      </c>
      <c r="R39" s="480" t="s">
        <v>239</v>
      </c>
      <c r="S39" s="481" t="s">
        <v>239</v>
      </c>
      <c r="T39" s="479" t="s">
        <v>245</v>
      </c>
      <c r="U39" s="480"/>
      <c r="V39" s="481"/>
      <c r="W39" s="479" t="s">
        <v>249</v>
      </c>
      <c r="X39" s="480"/>
      <c r="Y39" s="481"/>
      <c r="Z39" s="479" t="s">
        <v>419</v>
      </c>
      <c r="AA39" s="480"/>
      <c r="AB39" s="481"/>
    </row>
    <row r="40" spans="1:28" s="41" customFormat="1" ht="28.95" customHeight="1" x14ac:dyDescent="0.3">
      <c r="A40" s="273"/>
      <c r="B40" s="300"/>
      <c r="C40" s="315"/>
      <c r="D40" s="316"/>
      <c r="E40" s="482"/>
      <c r="F40" s="487"/>
      <c r="G40" s="488"/>
      <c r="H40" s="482"/>
      <c r="I40" s="487"/>
      <c r="J40" s="488"/>
      <c r="K40" s="486" t="s">
        <v>367</v>
      </c>
      <c r="L40" s="493"/>
      <c r="M40" s="494"/>
      <c r="N40" s="304" t="s">
        <v>330</v>
      </c>
      <c r="O40" s="290"/>
      <c r="P40" s="291"/>
      <c r="Q40" s="482"/>
      <c r="R40" s="487"/>
      <c r="S40" s="488"/>
      <c r="T40" s="482" t="s">
        <v>409</v>
      </c>
      <c r="U40" s="483"/>
      <c r="V40" s="484"/>
      <c r="W40" s="482" t="s">
        <v>248</v>
      </c>
      <c r="X40" s="483"/>
      <c r="Y40" s="484"/>
      <c r="Z40" s="482" t="s">
        <v>425</v>
      </c>
      <c r="AA40" s="483"/>
      <c r="AB40" s="484"/>
    </row>
    <row r="41" spans="1:28" s="43" customFormat="1" ht="28.95" customHeight="1" x14ac:dyDescent="0.3">
      <c r="A41" s="273"/>
      <c r="B41" s="159">
        <v>11</v>
      </c>
      <c r="C41" s="313" t="s">
        <v>222</v>
      </c>
      <c r="D41" s="314"/>
      <c r="E41" s="307" t="s">
        <v>239</v>
      </c>
      <c r="F41" s="297"/>
      <c r="G41" s="298"/>
      <c r="H41" s="307" t="s">
        <v>239</v>
      </c>
      <c r="I41" s="297" t="s">
        <v>239</v>
      </c>
      <c r="J41" s="298" t="s">
        <v>239</v>
      </c>
      <c r="K41" s="307" t="s">
        <v>366</v>
      </c>
      <c r="L41" s="327"/>
      <c r="M41" s="328"/>
      <c r="N41" s="307" t="s">
        <v>359</v>
      </c>
      <c r="O41" s="297"/>
      <c r="P41" s="298"/>
      <c r="Q41" s="307" t="s">
        <v>239</v>
      </c>
      <c r="R41" s="297" t="s">
        <v>239</v>
      </c>
      <c r="S41" s="298" t="s">
        <v>239</v>
      </c>
      <c r="T41" s="307" t="s">
        <v>408</v>
      </c>
      <c r="U41" s="297"/>
      <c r="V41" s="298"/>
      <c r="W41" s="307" t="s">
        <v>385</v>
      </c>
      <c r="X41" s="297"/>
      <c r="Y41" s="298"/>
      <c r="Z41" s="307" t="s">
        <v>424</v>
      </c>
      <c r="AA41" s="297"/>
      <c r="AB41" s="298"/>
    </row>
    <row r="42" spans="1:28" s="41" customFormat="1" ht="28.95" customHeight="1" x14ac:dyDescent="0.3">
      <c r="A42" s="273"/>
      <c r="B42" s="158"/>
      <c r="C42" s="315"/>
      <c r="D42" s="316"/>
      <c r="E42" s="308"/>
      <c r="F42" s="294"/>
      <c r="G42" s="295"/>
      <c r="H42" s="308"/>
      <c r="I42" s="294"/>
      <c r="J42" s="295"/>
      <c r="K42" s="306" t="s">
        <v>367</v>
      </c>
      <c r="L42" s="311"/>
      <c r="M42" s="312"/>
      <c r="N42" s="306" t="s">
        <v>360</v>
      </c>
      <c r="O42" s="294"/>
      <c r="P42" s="295"/>
      <c r="Q42" s="308"/>
      <c r="R42" s="294"/>
      <c r="S42" s="295"/>
      <c r="T42" s="308" t="s">
        <v>137</v>
      </c>
      <c r="U42" s="294"/>
      <c r="V42" s="295"/>
      <c r="W42" s="308" t="s">
        <v>386</v>
      </c>
      <c r="X42" s="294"/>
      <c r="Y42" s="295"/>
      <c r="Z42" s="308" t="s">
        <v>205</v>
      </c>
      <c r="AA42" s="294"/>
      <c r="AB42" s="295"/>
    </row>
    <row r="43" spans="1:28" s="43" customFormat="1" ht="28.95" customHeight="1" x14ac:dyDescent="0.3">
      <c r="A43" s="273"/>
      <c r="B43" s="159">
        <v>12</v>
      </c>
      <c r="C43" s="313" t="s">
        <v>223</v>
      </c>
      <c r="D43" s="314"/>
      <c r="E43" s="479" t="s">
        <v>239</v>
      </c>
      <c r="F43" s="480"/>
      <c r="G43" s="481"/>
      <c r="H43" s="479" t="s">
        <v>239</v>
      </c>
      <c r="I43" s="480" t="s">
        <v>239</v>
      </c>
      <c r="J43" s="481" t="s">
        <v>239</v>
      </c>
      <c r="K43" s="479" t="s">
        <v>366</v>
      </c>
      <c r="L43" s="491"/>
      <c r="M43" s="492"/>
      <c r="N43" s="479" t="s">
        <v>253</v>
      </c>
      <c r="O43" s="491"/>
      <c r="P43" s="492"/>
      <c r="Q43" s="479" t="s">
        <v>239</v>
      </c>
      <c r="R43" s="480" t="s">
        <v>239</v>
      </c>
      <c r="S43" s="481" t="s">
        <v>239</v>
      </c>
      <c r="T43" s="479" t="s">
        <v>399</v>
      </c>
      <c r="U43" s="480"/>
      <c r="V43" s="481"/>
      <c r="W43" s="479" t="s">
        <v>414</v>
      </c>
      <c r="X43" s="480"/>
      <c r="Y43" s="481"/>
      <c r="Z43" s="479" t="s">
        <v>356</v>
      </c>
      <c r="AA43" s="480"/>
      <c r="AB43" s="481"/>
    </row>
    <row r="44" spans="1:28" s="41" customFormat="1" ht="28.95" customHeight="1" x14ac:dyDescent="0.3">
      <c r="A44" s="273"/>
      <c r="B44" s="158"/>
      <c r="C44" s="315"/>
      <c r="D44" s="316"/>
      <c r="E44" s="482"/>
      <c r="F44" s="487"/>
      <c r="G44" s="488"/>
      <c r="H44" s="482"/>
      <c r="I44" s="487"/>
      <c r="J44" s="488"/>
      <c r="K44" s="486" t="s">
        <v>367</v>
      </c>
      <c r="L44" s="493"/>
      <c r="M44" s="494"/>
      <c r="N44" s="486" t="s">
        <v>179</v>
      </c>
      <c r="O44" s="493"/>
      <c r="P44" s="494"/>
      <c r="Q44" s="482"/>
      <c r="R44" s="487"/>
      <c r="S44" s="488"/>
      <c r="T44" s="482" t="s">
        <v>296</v>
      </c>
      <c r="U44" s="487"/>
      <c r="V44" s="488"/>
      <c r="W44" s="482" t="s">
        <v>388</v>
      </c>
      <c r="X44" s="487"/>
      <c r="Y44" s="488"/>
      <c r="Z44" s="482" t="s">
        <v>357</v>
      </c>
      <c r="AA44" s="487"/>
      <c r="AB44" s="488"/>
    </row>
    <row r="45" spans="1:28" s="43" customFormat="1" ht="28.95" customHeight="1" x14ac:dyDescent="0.3">
      <c r="A45" s="273"/>
      <c r="B45" s="159">
        <v>13</v>
      </c>
      <c r="C45" s="313" t="s">
        <v>226</v>
      </c>
      <c r="D45" s="314"/>
      <c r="E45" s="307" t="s">
        <v>239</v>
      </c>
      <c r="F45" s="297"/>
      <c r="G45" s="298"/>
      <c r="H45" s="307" t="s">
        <v>239</v>
      </c>
      <c r="I45" s="297" t="s">
        <v>239</v>
      </c>
      <c r="J45" s="298" t="s">
        <v>239</v>
      </c>
      <c r="K45" s="307" t="s">
        <v>366</v>
      </c>
      <c r="L45" s="327"/>
      <c r="M45" s="328"/>
      <c r="N45" s="307" t="s">
        <v>358</v>
      </c>
      <c r="O45" s="327"/>
      <c r="P45" s="328"/>
      <c r="Q45" s="307" t="s">
        <v>415</v>
      </c>
      <c r="R45" s="297"/>
      <c r="S45" s="298"/>
      <c r="T45" s="307" t="s">
        <v>406</v>
      </c>
      <c r="U45" s="297"/>
      <c r="V45" s="298"/>
      <c r="W45" s="307" t="s">
        <v>249</v>
      </c>
      <c r="X45" s="297"/>
      <c r="Y45" s="298"/>
      <c r="Z45" s="307" t="s">
        <v>348</v>
      </c>
      <c r="AA45" s="297"/>
      <c r="AB45" s="298"/>
    </row>
    <row r="46" spans="1:28" s="41" customFormat="1" ht="28.95" customHeight="1" x14ac:dyDescent="0.3">
      <c r="A46" s="273"/>
      <c r="B46" s="158"/>
      <c r="C46" s="315"/>
      <c r="D46" s="316"/>
      <c r="E46" s="308"/>
      <c r="F46" s="294"/>
      <c r="G46" s="295"/>
      <c r="H46" s="308"/>
      <c r="I46" s="294"/>
      <c r="J46" s="295"/>
      <c r="K46" s="306" t="s">
        <v>367</v>
      </c>
      <c r="L46" s="311"/>
      <c r="M46" s="312"/>
      <c r="N46" s="306" t="s">
        <v>330</v>
      </c>
      <c r="O46" s="311"/>
      <c r="P46" s="312"/>
      <c r="Q46" s="306" t="s">
        <v>187</v>
      </c>
      <c r="R46" s="294"/>
      <c r="S46" s="295"/>
      <c r="T46" s="308" t="s">
        <v>140</v>
      </c>
      <c r="U46" s="309"/>
      <c r="V46" s="310"/>
      <c r="W46" s="308" t="s">
        <v>248</v>
      </c>
      <c r="X46" s="309"/>
      <c r="Y46" s="310"/>
      <c r="Z46" s="308" t="s">
        <v>423</v>
      </c>
      <c r="AA46" s="309"/>
      <c r="AB46" s="310"/>
    </row>
    <row r="47" spans="1:28" ht="28.95" customHeight="1" x14ac:dyDescent="0.25">
      <c r="A47" s="273"/>
      <c r="B47" s="159">
        <v>14</v>
      </c>
      <c r="C47" s="313" t="s">
        <v>227</v>
      </c>
      <c r="D47" s="314"/>
      <c r="E47" s="301" t="s">
        <v>239</v>
      </c>
      <c r="F47" s="302"/>
      <c r="G47" s="303"/>
      <c r="H47" s="301" t="s">
        <v>239</v>
      </c>
      <c r="I47" s="302" t="s">
        <v>239</v>
      </c>
      <c r="J47" s="303" t="s">
        <v>239</v>
      </c>
      <c r="K47" s="301" t="s">
        <v>368</v>
      </c>
      <c r="L47" s="302"/>
      <c r="M47" s="303"/>
      <c r="N47" s="301" t="s">
        <v>359</v>
      </c>
      <c r="O47" s="302"/>
      <c r="P47" s="303"/>
      <c r="Q47" s="485" t="s">
        <v>365</v>
      </c>
      <c r="R47" s="480"/>
      <c r="S47" s="481"/>
      <c r="T47" s="479" t="s">
        <v>408</v>
      </c>
      <c r="U47" s="480"/>
      <c r="V47" s="481"/>
      <c r="W47" s="479" t="s">
        <v>385</v>
      </c>
      <c r="X47" s="480"/>
      <c r="Y47" s="481"/>
      <c r="Z47" s="479" t="s">
        <v>424</v>
      </c>
      <c r="AA47" s="480"/>
      <c r="AB47" s="481"/>
    </row>
    <row r="48" spans="1:28" s="41" customFormat="1" ht="28.95" customHeight="1" x14ac:dyDescent="0.3">
      <c r="A48" s="273"/>
      <c r="B48" s="158"/>
      <c r="C48" s="315"/>
      <c r="D48" s="316"/>
      <c r="E48" s="305"/>
      <c r="F48" s="470"/>
      <c r="G48" s="471"/>
      <c r="H48" s="305"/>
      <c r="I48" s="470"/>
      <c r="J48" s="471"/>
      <c r="K48" s="305" t="s">
        <v>369</v>
      </c>
      <c r="L48" s="470"/>
      <c r="M48" s="471"/>
      <c r="N48" s="305" t="s">
        <v>360</v>
      </c>
      <c r="O48" s="470"/>
      <c r="P48" s="471"/>
      <c r="Q48" s="486" t="s">
        <v>185</v>
      </c>
      <c r="R48" s="493"/>
      <c r="S48" s="494"/>
      <c r="T48" s="482" t="s">
        <v>137</v>
      </c>
      <c r="U48" s="487"/>
      <c r="V48" s="488"/>
      <c r="W48" s="482" t="s">
        <v>386</v>
      </c>
      <c r="X48" s="487"/>
      <c r="Y48" s="488"/>
      <c r="Z48" s="482" t="s">
        <v>205</v>
      </c>
      <c r="AA48" s="487"/>
      <c r="AB48" s="488"/>
    </row>
    <row r="49" spans="1:28" ht="28.95" customHeight="1" x14ac:dyDescent="0.25">
      <c r="A49" s="273"/>
      <c r="B49" s="159">
        <v>15</v>
      </c>
      <c r="C49" s="313" t="s">
        <v>228</v>
      </c>
      <c r="D49" s="314"/>
      <c r="E49" s="307" t="s">
        <v>239</v>
      </c>
      <c r="F49" s="327"/>
      <c r="G49" s="328"/>
      <c r="H49" s="307" t="s">
        <v>239</v>
      </c>
      <c r="I49" s="297" t="s">
        <v>239</v>
      </c>
      <c r="J49" s="298" t="s">
        <v>239</v>
      </c>
      <c r="K49" s="307" t="s">
        <v>371</v>
      </c>
      <c r="L49" s="327"/>
      <c r="M49" s="328"/>
      <c r="N49" s="307" t="s">
        <v>253</v>
      </c>
      <c r="O49" s="297"/>
      <c r="P49" s="298"/>
      <c r="Q49" s="307"/>
      <c r="R49" s="297"/>
      <c r="S49" s="298"/>
      <c r="T49" s="307" t="s">
        <v>399</v>
      </c>
      <c r="U49" s="297"/>
      <c r="V49" s="298"/>
      <c r="W49" s="307" t="s">
        <v>414</v>
      </c>
      <c r="X49" s="297"/>
      <c r="Y49" s="298"/>
      <c r="Z49" s="307" t="s">
        <v>356</v>
      </c>
      <c r="AA49" s="297"/>
      <c r="AB49" s="298"/>
    </row>
    <row r="50" spans="1:28" s="41" customFormat="1" ht="28.95" customHeight="1" x14ac:dyDescent="0.3">
      <c r="A50" s="273"/>
      <c r="B50" s="158"/>
      <c r="C50" s="315"/>
      <c r="D50" s="316"/>
      <c r="E50" s="306"/>
      <c r="F50" s="311"/>
      <c r="G50" s="312"/>
      <c r="H50" s="308"/>
      <c r="I50" s="294"/>
      <c r="J50" s="295"/>
      <c r="K50" s="306" t="s">
        <v>370</v>
      </c>
      <c r="L50" s="311"/>
      <c r="M50" s="312"/>
      <c r="N50" s="306" t="s">
        <v>179</v>
      </c>
      <c r="O50" s="294"/>
      <c r="P50" s="295"/>
      <c r="Q50" s="308"/>
      <c r="R50" s="294"/>
      <c r="S50" s="295"/>
      <c r="T50" s="308" t="s">
        <v>296</v>
      </c>
      <c r="U50" s="294"/>
      <c r="V50" s="295"/>
      <c r="W50" s="308" t="s">
        <v>388</v>
      </c>
      <c r="X50" s="294"/>
      <c r="Y50" s="295"/>
      <c r="Z50" s="308" t="s">
        <v>357</v>
      </c>
      <c r="AA50" s="294"/>
      <c r="AB50" s="295"/>
    </row>
    <row r="51" spans="1:28" ht="28.95" customHeight="1" x14ac:dyDescent="0.25">
      <c r="A51" s="273"/>
      <c r="B51" s="159">
        <v>16</v>
      </c>
      <c r="C51" s="313" t="s">
        <v>229</v>
      </c>
      <c r="D51" s="314"/>
      <c r="E51" s="326" t="s">
        <v>247</v>
      </c>
      <c r="F51" s="297"/>
      <c r="G51" s="298"/>
      <c r="H51" s="333" t="s">
        <v>239</v>
      </c>
      <c r="I51" s="334" t="s">
        <v>239</v>
      </c>
      <c r="J51" s="335" t="s">
        <v>239</v>
      </c>
      <c r="K51" s="333" t="s">
        <v>239</v>
      </c>
      <c r="L51" s="334"/>
      <c r="M51" s="335"/>
      <c r="N51" s="333" t="s">
        <v>239</v>
      </c>
      <c r="O51" s="334"/>
      <c r="P51" s="335"/>
      <c r="Q51" s="333" t="s">
        <v>415</v>
      </c>
      <c r="R51" s="334"/>
      <c r="S51" s="335"/>
      <c r="T51" s="479" t="s">
        <v>406</v>
      </c>
      <c r="U51" s="480"/>
      <c r="V51" s="481"/>
      <c r="W51" s="479" t="s">
        <v>249</v>
      </c>
      <c r="X51" s="480"/>
      <c r="Y51" s="481"/>
      <c r="Z51" s="479" t="s">
        <v>421</v>
      </c>
      <c r="AA51" s="480"/>
      <c r="AB51" s="481"/>
    </row>
    <row r="52" spans="1:28" s="41" customFormat="1" ht="28.95" customHeight="1" x14ac:dyDescent="0.3">
      <c r="A52" s="273"/>
      <c r="B52" s="158"/>
      <c r="C52" s="315"/>
      <c r="D52" s="316"/>
      <c r="E52" s="308" t="s">
        <v>149</v>
      </c>
      <c r="F52" s="495"/>
      <c r="G52" s="496"/>
      <c r="H52" s="414"/>
      <c r="I52" s="415"/>
      <c r="J52" s="416"/>
      <c r="K52" s="414"/>
      <c r="L52" s="415"/>
      <c r="M52" s="416"/>
      <c r="N52" s="414"/>
      <c r="O52" s="415"/>
      <c r="P52" s="416"/>
      <c r="Q52" s="414" t="s">
        <v>187</v>
      </c>
      <c r="R52" s="415"/>
      <c r="S52" s="416"/>
      <c r="T52" s="482" t="s">
        <v>140</v>
      </c>
      <c r="U52" s="483"/>
      <c r="V52" s="484"/>
      <c r="W52" s="482" t="s">
        <v>248</v>
      </c>
      <c r="X52" s="483"/>
      <c r="Y52" s="484"/>
      <c r="Z52" s="482" t="s">
        <v>422</v>
      </c>
      <c r="AA52" s="483"/>
      <c r="AB52" s="484"/>
    </row>
    <row r="53" spans="1:28" s="40" customFormat="1" ht="28.95" customHeight="1" x14ac:dyDescent="0.25">
      <c r="A53" s="273"/>
      <c r="B53" s="299">
        <v>17</v>
      </c>
      <c r="C53" s="313" t="s">
        <v>230</v>
      </c>
      <c r="D53" s="314"/>
      <c r="E53" s="307" t="s">
        <v>304</v>
      </c>
      <c r="F53" s="297"/>
      <c r="G53" s="298"/>
      <c r="H53" s="326" t="s">
        <v>239</v>
      </c>
      <c r="I53" s="297" t="s">
        <v>239</v>
      </c>
      <c r="J53" s="298" t="s">
        <v>239</v>
      </c>
      <c r="K53" s="296" t="s">
        <v>239</v>
      </c>
      <c r="L53" s="297"/>
      <c r="M53" s="298"/>
      <c r="N53" s="296" t="s">
        <v>239</v>
      </c>
      <c r="O53" s="297"/>
      <c r="P53" s="298"/>
      <c r="Q53" s="296" t="s">
        <v>365</v>
      </c>
      <c r="R53" s="297"/>
      <c r="S53" s="298"/>
      <c r="T53" s="307" t="s">
        <v>408</v>
      </c>
      <c r="U53" s="297"/>
      <c r="V53" s="298"/>
      <c r="W53" s="307" t="s">
        <v>385</v>
      </c>
      <c r="X53" s="297"/>
      <c r="Y53" s="298"/>
      <c r="Z53" s="307" t="s">
        <v>424</v>
      </c>
      <c r="AA53" s="297"/>
      <c r="AB53" s="298"/>
    </row>
    <row r="54" spans="1:28" s="41" customFormat="1" ht="28.95" customHeight="1" x14ac:dyDescent="0.3">
      <c r="A54" s="273"/>
      <c r="B54" s="300"/>
      <c r="C54" s="315"/>
      <c r="D54" s="316"/>
      <c r="E54" s="308" t="s">
        <v>300</v>
      </c>
      <c r="F54" s="294"/>
      <c r="G54" s="295"/>
      <c r="H54" s="308"/>
      <c r="I54" s="294"/>
      <c r="J54" s="295"/>
      <c r="K54" s="306"/>
      <c r="L54" s="311"/>
      <c r="M54" s="312"/>
      <c r="N54" s="306"/>
      <c r="O54" s="311"/>
      <c r="P54" s="312"/>
      <c r="Q54" s="306" t="s">
        <v>185</v>
      </c>
      <c r="R54" s="311"/>
      <c r="S54" s="312"/>
      <c r="T54" s="308" t="s">
        <v>137</v>
      </c>
      <c r="U54" s="294"/>
      <c r="V54" s="295"/>
      <c r="W54" s="308" t="s">
        <v>386</v>
      </c>
      <c r="X54" s="294"/>
      <c r="Y54" s="295"/>
      <c r="Z54" s="308" t="s">
        <v>205</v>
      </c>
      <c r="AA54" s="294"/>
      <c r="AB54" s="295"/>
    </row>
    <row r="55" spans="1:28" ht="28.95" customHeight="1" x14ac:dyDescent="0.25">
      <c r="A55" s="273"/>
      <c r="B55" s="299">
        <v>18</v>
      </c>
      <c r="C55" s="313" t="s">
        <v>231</v>
      </c>
      <c r="D55" s="314"/>
      <c r="E55" s="479" t="s">
        <v>413</v>
      </c>
      <c r="F55" s="480"/>
      <c r="G55" s="481"/>
      <c r="H55" s="301" t="s">
        <v>239</v>
      </c>
      <c r="I55" s="302" t="s">
        <v>239</v>
      </c>
      <c r="J55" s="303" t="s">
        <v>239</v>
      </c>
      <c r="K55" s="301" t="s">
        <v>239</v>
      </c>
      <c r="L55" s="302"/>
      <c r="M55" s="303"/>
      <c r="N55" s="301" t="s">
        <v>239</v>
      </c>
      <c r="O55" s="302"/>
      <c r="P55" s="303"/>
      <c r="Q55" s="301"/>
      <c r="R55" s="302"/>
      <c r="S55" s="303"/>
      <c r="T55" s="479" t="s">
        <v>399</v>
      </c>
      <c r="U55" s="480"/>
      <c r="V55" s="481"/>
      <c r="W55" s="479" t="s">
        <v>414</v>
      </c>
      <c r="X55" s="480"/>
      <c r="Y55" s="481"/>
      <c r="Z55" s="479" t="s">
        <v>356</v>
      </c>
      <c r="AA55" s="480"/>
      <c r="AB55" s="481"/>
    </row>
    <row r="56" spans="1:28" s="41" customFormat="1" ht="28.95" customHeight="1" x14ac:dyDescent="0.3">
      <c r="A56" s="273"/>
      <c r="B56" s="300"/>
      <c r="C56" s="315"/>
      <c r="D56" s="316"/>
      <c r="E56" s="482" t="s">
        <v>303</v>
      </c>
      <c r="F56" s="487"/>
      <c r="G56" s="488"/>
      <c r="H56" s="304"/>
      <c r="I56" s="290"/>
      <c r="J56" s="291"/>
      <c r="K56" s="289"/>
      <c r="L56" s="290"/>
      <c r="M56" s="291"/>
      <c r="N56" s="289"/>
      <c r="O56" s="290"/>
      <c r="P56" s="291"/>
      <c r="Q56" s="289"/>
      <c r="R56" s="290"/>
      <c r="S56" s="291"/>
      <c r="T56" s="482" t="s">
        <v>296</v>
      </c>
      <c r="U56" s="487"/>
      <c r="V56" s="488"/>
      <c r="W56" s="482" t="s">
        <v>388</v>
      </c>
      <c r="X56" s="487"/>
      <c r="Y56" s="488"/>
      <c r="Z56" s="482" t="s">
        <v>357</v>
      </c>
      <c r="AA56" s="487"/>
      <c r="AB56" s="488"/>
    </row>
    <row r="57" spans="1:28" s="43" customFormat="1" ht="28.95" customHeight="1" x14ac:dyDescent="0.3">
      <c r="A57" s="273"/>
      <c r="B57" s="299">
        <v>19</v>
      </c>
      <c r="C57" s="313" t="s">
        <v>232</v>
      </c>
      <c r="D57" s="314"/>
      <c r="E57" s="307" t="s">
        <v>247</v>
      </c>
      <c r="F57" s="297"/>
      <c r="G57" s="298"/>
      <c r="H57" s="307" t="s">
        <v>239</v>
      </c>
      <c r="I57" s="297" t="s">
        <v>239</v>
      </c>
      <c r="J57" s="298" t="s">
        <v>239</v>
      </c>
      <c r="K57" s="296" t="s">
        <v>239</v>
      </c>
      <c r="L57" s="297"/>
      <c r="M57" s="298"/>
      <c r="N57" s="296" t="s">
        <v>239</v>
      </c>
      <c r="O57" s="297"/>
      <c r="P57" s="298"/>
      <c r="Q57" s="307" t="s">
        <v>415</v>
      </c>
      <c r="R57" s="297"/>
      <c r="S57" s="298"/>
      <c r="T57" s="307" t="s">
        <v>406</v>
      </c>
      <c r="U57" s="297"/>
      <c r="V57" s="298"/>
      <c r="W57" s="307" t="s">
        <v>249</v>
      </c>
      <c r="X57" s="297"/>
      <c r="Y57" s="298"/>
      <c r="Z57" s="307" t="s">
        <v>421</v>
      </c>
      <c r="AA57" s="297"/>
      <c r="AB57" s="298"/>
    </row>
    <row r="58" spans="1:28" s="41" customFormat="1" ht="28.95" customHeight="1" x14ac:dyDescent="0.3">
      <c r="A58" s="273"/>
      <c r="B58" s="300"/>
      <c r="C58" s="315"/>
      <c r="D58" s="316"/>
      <c r="E58" s="308" t="s">
        <v>149</v>
      </c>
      <c r="F58" s="309"/>
      <c r="G58" s="310"/>
      <c r="H58" s="308"/>
      <c r="I58" s="294"/>
      <c r="J58" s="295"/>
      <c r="K58" s="306"/>
      <c r="L58" s="311"/>
      <c r="M58" s="312"/>
      <c r="N58" s="306"/>
      <c r="O58" s="311"/>
      <c r="P58" s="312"/>
      <c r="Q58" s="308" t="s">
        <v>187</v>
      </c>
      <c r="R58" s="309"/>
      <c r="S58" s="310"/>
      <c r="T58" s="308" t="s">
        <v>140</v>
      </c>
      <c r="U58" s="309"/>
      <c r="V58" s="310"/>
      <c r="W58" s="308" t="s">
        <v>248</v>
      </c>
      <c r="X58" s="309"/>
      <c r="Y58" s="310"/>
      <c r="Z58" s="308" t="s">
        <v>422</v>
      </c>
      <c r="AA58" s="309"/>
      <c r="AB58" s="310"/>
    </row>
    <row r="59" spans="1:28" ht="28.95" customHeight="1" x14ac:dyDescent="0.25">
      <c r="A59" s="273"/>
      <c r="B59" s="299">
        <v>20</v>
      </c>
      <c r="C59" s="313" t="s">
        <v>233</v>
      </c>
      <c r="D59" s="314"/>
      <c r="E59" s="479" t="s">
        <v>304</v>
      </c>
      <c r="F59" s="480"/>
      <c r="G59" s="481"/>
      <c r="H59" s="301" t="s">
        <v>239</v>
      </c>
      <c r="I59" s="302" t="s">
        <v>239</v>
      </c>
      <c r="J59" s="303" t="s">
        <v>239</v>
      </c>
      <c r="K59" s="301" t="s">
        <v>239</v>
      </c>
      <c r="L59" s="302"/>
      <c r="M59" s="303"/>
      <c r="N59" s="301" t="s">
        <v>239</v>
      </c>
      <c r="O59" s="302"/>
      <c r="P59" s="303"/>
      <c r="Q59" s="485" t="s">
        <v>365</v>
      </c>
      <c r="R59" s="480"/>
      <c r="S59" s="481"/>
      <c r="T59" s="479" t="s">
        <v>408</v>
      </c>
      <c r="U59" s="480"/>
      <c r="V59" s="481"/>
      <c r="W59" s="479" t="s">
        <v>385</v>
      </c>
      <c r="X59" s="480"/>
      <c r="Y59" s="481"/>
      <c r="Z59" s="479" t="s">
        <v>424</v>
      </c>
      <c r="AA59" s="480"/>
      <c r="AB59" s="481"/>
    </row>
    <row r="60" spans="1:28" s="41" customFormat="1" ht="28.95" customHeight="1" x14ac:dyDescent="0.3">
      <c r="A60" s="273"/>
      <c r="B60" s="300"/>
      <c r="C60" s="315"/>
      <c r="D60" s="316"/>
      <c r="E60" s="482" t="s">
        <v>300</v>
      </c>
      <c r="F60" s="487"/>
      <c r="G60" s="488"/>
      <c r="H60" s="304"/>
      <c r="I60" s="290"/>
      <c r="J60" s="291"/>
      <c r="K60" s="289"/>
      <c r="L60" s="290"/>
      <c r="M60" s="291"/>
      <c r="N60" s="289"/>
      <c r="O60" s="290"/>
      <c r="P60" s="291"/>
      <c r="Q60" s="486" t="s">
        <v>185</v>
      </c>
      <c r="R60" s="493"/>
      <c r="S60" s="494"/>
      <c r="T60" s="482" t="s">
        <v>137</v>
      </c>
      <c r="U60" s="487"/>
      <c r="V60" s="488"/>
      <c r="W60" s="482" t="s">
        <v>386</v>
      </c>
      <c r="X60" s="487"/>
      <c r="Y60" s="488"/>
      <c r="Z60" s="482" t="s">
        <v>205</v>
      </c>
      <c r="AA60" s="487"/>
      <c r="AB60" s="488"/>
    </row>
    <row r="61" spans="1:28" s="43" customFormat="1" ht="28.95" customHeight="1" x14ac:dyDescent="0.3">
      <c r="A61" s="273"/>
      <c r="B61" s="299">
        <v>21</v>
      </c>
      <c r="C61" s="313" t="s">
        <v>233</v>
      </c>
      <c r="D61" s="314"/>
      <c r="E61" s="307" t="s">
        <v>413</v>
      </c>
      <c r="F61" s="297"/>
      <c r="G61" s="298"/>
      <c r="H61" s="307" t="s">
        <v>239</v>
      </c>
      <c r="I61" s="327" t="s">
        <v>239</v>
      </c>
      <c r="J61" s="328" t="s">
        <v>239</v>
      </c>
      <c r="K61" s="296" t="s">
        <v>239</v>
      </c>
      <c r="L61" s="297"/>
      <c r="M61" s="298"/>
      <c r="N61" s="296" t="s">
        <v>239</v>
      </c>
      <c r="O61" s="297"/>
      <c r="P61" s="298"/>
      <c r="Q61" s="296"/>
      <c r="R61" s="297"/>
      <c r="S61" s="298"/>
      <c r="T61" s="307" t="s">
        <v>399</v>
      </c>
      <c r="U61" s="297"/>
      <c r="V61" s="298"/>
      <c r="W61" s="307" t="s">
        <v>414</v>
      </c>
      <c r="X61" s="297"/>
      <c r="Y61" s="298"/>
      <c r="Z61" s="307" t="s">
        <v>356</v>
      </c>
      <c r="AA61" s="297"/>
      <c r="AB61" s="298"/>
    </row>
    <row r="62" spans="1:28" s="39" customFormat="1" ht="28.95" customHeight="1" x14ac:dyDescent="0.25">
      <c r="A62" s="273"/>
      <c r="B62" s="300"/>
      <c r="C62" s="315"/>
      <c r="D62" s="316"/>
      <c r="E62" s="308" t="s">
        <v>303</v>
      </c>
      <c r="F62" s="294"/>
      <c r="G62" s="295"/>
      <c r="H62" s="308"/>
      <c r="I62" s="294"/>
      <c r="J62" s="295"/>
      <c r="K62" s="306"/>
      <c r="L62" s="311"/>
      <c r="M62" s="312"/>
      <c r="N62" s="306"/>
      <c r="O62" s="311"/>
      <c r="P62" s="312"/>
      <c r="Q62" s="306"/>
      <c r="R62" s="311"/>
      <c r="S62" s="312"/>
      <c r="T62" s="308" t="s">
        <v>296</v>
      </c>
      <c r="U62" s="495"/>
      <c r="V62" s="496"/>
      <c r="W62" s="308" t="s">
        <v>388</v>
      </c>
      <c r="X62" s="294"/>
      <c r="Y62" s="295"/>
      <c r="Z62" s="308" t="s">
        <v>357</v>
      </c>
      <c r="AA62" s="294"/>
      <c r="AB62" s="295"/>
    </row>
    <row r="63" spans="1:28" s="30" customFormat="1" ht="28.95" customHeight="1" x14ac:dyDescent="0.25">
      <c r="A63" s="273"/>
      <c r="B63" s="299">
        <v>22</v>
      </c>
      <c r="C63" s="313" t="s">
        <v>234</v>
      </c>
      <c r="D63" s="314"/>
      <c r="E63" s="479" t="s">
        <v>247</v>
      </c>
      <c r="F63" s="480"/>
      <c r="G63" s="481"/>
      <c r="H63" s="329" t="s">
        <v>239</v>
      </c>
      <c r="I63" s="302" t="s">
        <v>239</v>
      </c>
      <c r="J63" s="303" t="s">
        <v>239</v>
      </c>
      <c r="K63" s="301" t="s">
        <v>239</v>
      </c>
      <c r="L63" s="302"/>
      <c r="M63" s="303"/>
      <c r="N63" s="301" t="s">
        <v>239</v>
      </c>
      <c r="O63" s="302"/>
      <c r="P63" s="303"/>
      <c r="Q63" s="333" t="s">
        <v>415</v>
      </c>
      <c r="R63" s="334"/>
      <c r="S63" s="335"/>
      <c r="T63" s="479" t="s">
        <v>406</v>
      </c>
      <c r="U63" s="480"/>
      <c r="V63" s="481"/>
      <c r="W63" s="479" t="s">
        <v>249</v>
      </c>
      <c r="X63" s="480"/>
      <c r="Y63" s="481"/>
      <c r="Z63" s="479" t="s">
        <v>421</v>
      </c>
      <c r="AA63" s="480"/>
      <c r="AB63" s="481"/>
    </row>
    <row r="64" spans="1:28" s="39" customFormat="1" ht="28.95" customHeight="1" x14ac:dyDescent="0.25">
      <c r="A64" s="273"/>
      <c r="B64" s="300"/>
      <c r="C64" s="315"/>
      <c r="D64" s="316"/>
      <c r="E64" s="482" t="s">
        <v>149</v>
      </c>
      <c r="F64" s="483"/>
      <c r="G64" s="484"/>
      <c r="H64" s="304"/>
      <c r="I64" s="290"/>
      <c r="J64" s="291"/>
      <c r="K64" s="289"/>
      <c r="L64" s="290"/>
      <c r="M64" s="291"/>
      <c r="N64" s="289"/>
      <c r="O64" s="290"/>
      <c r="P64" s="291"/>
      <c r="Q64" s="414" t="s">
        <v>187</v>
      </c>
      <c r="R64" s="415"/>
      <c r="S64" s="416"/>
      <c r="T64" s="482" t="s">
        <v>140</v>
      </c>
      <c r="U64" s="483"/>
      <c r="V64" s="484"/>
      <c r="W64" s="482" t="s">
        <v>248</v>
      </c>
      <c r="X64" s="483"/>
      <c r="Y64" s="484"/>
      <c r="Z64" s="482" t="s">
        <v>422</v>
      </c>
      <c r="AA64" s="483"/>
      <c r="AB64" s="484"/>
    </row>
    <row r="65" spans="1:28" s="43" customFormat="1" ht="28.95" customHeight="1" x14ac:dyDescent="0.3">
      <c r="A65" s="273"/>
      <c r="B65" s="299">
        <v>23</v>
      </c>
      <c r="C65" s="313" t="s">
        <v>236</v>
      </c>
      <c r="D65" s="314"/>
      <c r="E65" s="307" t="s">
        <v>304</v>
      </c>
      <c r="F65" s="297"/>
      <c r="G65" s="298"/>
      <c r="H65" s="307" t="s">
        <v>239</v>
      </c>
      <c r="I65" s="297" t="s">
        <v>239</v>
      </c>
      <c r="J65" s="298" t="s">
        <v>239</v>
      </c>
      <c r="K65" s="296" t="s">
        <v>239</v>
      </c>
      <c r="L65" s="297"/>
      <c r="M65" s="298"/>
      <c r="N65" s="296" t="s">
        <v>239</v>
      </c>
      <c r="O65" s="297"/>
      <c r="P65" s="298"/>
      <c r="Q65" s="296" t="s">
        <v>365</v>
      </c>
      <c r="R65" s="297"/>
      <c r="S65" s="298"/>
      <c r="T65" s="307" t="s">
        <v>408</v>
      </c>
      <c r="U65" s="297"/>
      <c r="V65" s="298"/>
      <c r="W65" s="307" t="s">
        <v>385</v>
      </c>
      <c r="X65" s="297"/>
      <c r="Y65" s="298"/>
      <c r="Z65" s="307" t="s">
        <v>424</v>
      </c>
      <c r="AA65" s="297"/>
      <c r="AB65" s="298"/>
    </row>
    <row r="66" spans="1:28" s="39" customFormat="1" ht="28.95" customHeight="1" x14ac:dyDescent="0.25">
      <c r="A66" s="273"/>
      <c r="B66" s="300"/>
      <c r="C66" s="315"/>
      <c r="D66" s="316"/>
      <c r="E66" s="308" t="s">
        <v>300</v>
      </c>
      <c r="F66" s="294"/>
      <c r="G66" s="295"/>
      <c r="H66" s="308"/>
      <c r="I66" s="294"/>
      <c r="J66" s="295"/>
      <c r="K66" s="306"/>
      <c r="L66" s="309"/>
      <c r="M66" s="310"/>
      <c r="N66" s="306"/>
      <c r="O66" s="309"/>
      <c r="P66" s="310"/>
      <c r="Q66" s="306" t="s">
        <v>185</v>
      </c>
      <c r="R66" s="311"/>
      <c r="S66" s="312"/>
      <c r="T66" s="308" t="s">
        <v>137</v>
      </c>
      <c r="U66" s="294"/>
      <c r="V66" s="295"/>
      <c r="W66" s="308" t="s">
        <v>386</v>
      </c>
      <c r="X66" s="294"/>
      <c r="Y66" s="295"/>
      <c r="Z66" s="308" t="s">
        <v>205</v>
      </c>
      <c r="AA66" s="294"/>
      <c r="AB66" s="295"/>
    </row>
    <row r="67" spans="1:28" ht="28.95" customHeight="1" x14ac:dyDescent="0.25">
      <c r="A67" s="273"/>
      <c r="B67" s="299">
        <v>24</v>
      </c>
      <c r="C67" s="313" t="s">
        <v>235</v>
      </c>
      <c r="D67" s="314"/>
      <c r="E67" s="479" t="s">
        <v>413</v>
      </c>
      <c r="F67" s="480"/>
      <c r="G67" s="481"/>
      <c r="H67" s="301" t="s">
        <v>239</v>
      </c>
      <c r="I67" s="302" t="s">
        <v>239</v>
      </c>
      <c r="J67" s="303" t="s">
        <v>239</v>
      </c>
      <c r="K67" s="301" t="s">
        <v>239</v>
      </c>
      <c r="L67" s="302"/>
      <c r="M67" s="303"/>
      <c r="N67" s="301" t="s">
        <v>239</v>
      </c>
      <c r="O67" s="302"/>
      <c r="P67" s="303"/>
      <c r="Q67" s="301"/>
      <c r="R67" s="302"/>
      <c r="S67" s="303"/>
      <c r="T67" s="479" t="s">
        <v>399</v>
      </c>
      <c r="U67" s="480"/>
      <c r="V67" s="481"/>
      <c r="W67" s="479" t="s">
        <v>414</v>
      </c>
      <c r="X67" s="480"/>
      <c r="Y67" s="481"/>
      <c r="Z67" s="479" t="s">
        <v>356</v>
      </c>
      <c r="AA67" s="480"/>
      <c r="AB67" s="481"/>
    </row>
    <row r="68" spans="1:28" s="39" customFormat="1" ht="28.95" customHeight="1" x14ac:dyDescent="0.25">
      <c r="A68" s="156"/>
      <c r="B68" s="300"/>
      <c r="C68" s="315"/>
      <c r="D68" s="316"/>
      <c r="E68" s="482" t="s">
        <v>303</v>
      </c>
      <c r="F68" s="487"/>
      <c r="G68" s="488"/>
      <c r="H68" s="304"/>
      <c r="I68" s="290"/>
      <c r="J68" s="291"/>
      <c r="K68" s="289"/>
      <c r="L68" s="290"/>
      <c r="M68" s="291"/>
      <c r="N68" s="289"/>
      <c r="O68" s="290"/>
      <c r="P68" s="291"/>
      <c r="Q68" s="289"/>
      <c r="R68" s="290"/>
      <c r="S68" s="291"/>
      <c r="T68" s="482" t="s">
        <v>296</v>
      </c>
      <c r="U68" s="487"/>
      <c r="V68" s="488"/>
      <c r="W68" s="482" t="s">
        <v>388</v>
      </c>
      <c r="X68" s="487"/>
      <c r="Y68" s="488"/>
      <c r="Z68" s="482" t="s">
        <v>357</v>
      </c>
      <c r="AA68" s="487"/>
      <c r="AB68" s="488"/>
    </row>
    <row r="69" spans="1:28" ht="16.5" customHeight="1" x14ac:dyDescent="0.25">
      <c r="A69" s="12"/>
      <c r="B69" s="185"/>
      <c r="C69" s="185"/>
      <c r="D69" s="185"/>
      <c r="E69" s="185"/>
      <c r="F69" s="185"/>
      <c r="G69" s="185"/>
      <c r="H69" s="185"/>
      <c r="I69" s="185"/>
      <c r="J69" s="185"/>
      <c r="K69" s="185"/>
      <c r="L69" s="185"/>
      <c r="M69" s="185"/>
      <c r="N69" s="185"/>
      <c r="O69" s="185"/>
      <c r="P69" s="185"/>
      <c r="Q69" s="185"/>
      <c r="R69" s="185"/>
      <c r="S69" s="185"/>
      <c r="T69" s="185"/>
      <c r="U69" s="185"/>
      <c r="V69" s="185"/>
      <c r="W69" s="185"/>
      <c r="X69" s="185"/>
      <c r="Y69" s="185"/>
      <c r="Z69" s="185"/>
      <c r="AA69" s="185"/>
      <c r="AB69" s="186"/>
    </row>
  </sheetData>
  <sheetProtection selectLockedCells="1" selectUnlockedCells="1"/>
  <mergeCells count="554">
    <mergeCell ref="B39:B40"/>
    <mergeCell ref="E42:G42"/>
    <mergeCell ref="H42:J42"/>
    <mergeCell ref="K42:M42"/>
    <mergeCell ref="N42:P42"/>
    <mergeCell ref="Q42:S42"/>
    <mergeCell ref="T42:V42"/>
    <mergeCell ref="W39:Y39"/>
    <mergeCell ref="Z39:AB39"/>
    <mergeCell ref="E40:G40"/>
    <mergeCell ref="H40:J40"/>
    <mergeCell ref="K40:M40"/>
    <mergeCell ref="N40:P40"/>
    <mergeCell ref="Q40:S40"/>
    <mergeCell ref="T40:V40"/>
    <mergeCell ref="W40:Y40"/>
    <mergeCell ref="Z40:AB40"/>
    <mergeCell ref="C39:D40"/>
    <mergeCell ref="E39:G39"/>
    <mergeCell ref="H39:J39"/>
    <mergeCell ref="K39:M39"/>
    <mergeCell ref="N39:P39"/>
    <mergeCell ref="Z44:AB44"/>
    <mergeCell ref="C41:D42"/>
    <mergeCell ref="E41:G41"/>
    <mergeCell ref="H41:J41"/>
    <mergeCell ref="K41:M41"/>
    <mergeCell ref="N41:P41"/>
    <mergeCell ref="Q41:S41"/>
    <mergeCell ref="T41:V41"/>
    <mergeCell ref="W41:Y41"/>
    <mergeCell ref="Z41:AB41"/>
    <mergeCell ref="T43:V43"/>
    <mergeCell ref="W43:Y43"/>
    <mergeCell ref="Z43:AB43"/>
    <mergeCell ref="E44:G44"/>
    <mergeCell ref="H44:J44"/>
    <mergeCell ref="K44:M44"/>
    <mergeCell ref="N44:P44"/>
    <mergeCell ref="Q44:S44"/>
    <mergeCell ref="T44:V44"/>
    <mergeCell ref="W44:Y44"/>
    <mergeCell ref="C43:D44"/>
    <mergeCell ref="E43:G43"/>
    <mergeCell ref="H43:J43"/>
    <mergeCell ref="K43:M43"/>
    <mergeCell ref="Q39:S39"/>
    <mergeCell ref="T39:V39"/>
    <mergeCell ref="C37:D38"/>
    <mergeCell ref="N43:P43"/>
    <mergeCell ref="Q43:S43"/>
    <mergeCell ref="Q37:S37"/>
    <mergeCell ref="T37:V37"/>
    <mergeCell ref="W37:Y37"/>
    <mergeCell ref="Z37:AB37"/>
    <mergeCell ref="E38:G38"/>
    <mergeCell ref="H38:J38"/>
    <mergeCell ref="K38:M38"/>
    <mergeCell ref="N38:P38"/>
    <mergeCell ref="Q38:S38"/>
    <mergeCell ref="T38:V38"/>
    <mergeCell ref="E37:G37"/>
    <mergeCell ref="H37:J37"/>
    <mergeCell ref="K37:M37"/>
    <mergeCell ref="N37:P37"/>
    <mergeCell ref="W38:Y38"/>
    <mergeCell ref="Z38:AB38"/>
    <mergeCell ref="W42:Y42"/>
    <mergeCell ref="Z42:AB42"/>
    <mergeCell ref="E36:G36"/>
    <mergeCell ref="H36:J36"/>
    <mergeCell ref="K36:M36"/>
    <mergeCell ref="N36:P36"/>
    <mergeCell ref="Q36:S36"/>
    <mergeCell ref="T36:V36"/>
    <mergeCell ref="W36:Y36"/>
    <mergeCell ref="Z33:AB33"/>
    <mergeCell ref="E34:G34"/>
    <mergeCell ref="H34:J34"/>
    <mergeCell ref="K34:M34"/>
    <mergeCell ref="N34:P34"/>
    <mergeCell ref="Q34:S34"/>
    <mergeCell ref="T34:V34"/>
    <mergeCell ref="W34:Y34"/>
    <mergeCell ref="Z34:AB34"/>
    <mergeCell ref="H33:J33"/>
    <mergeCell ref="K33:M33"/>
    <mergeCell ref="N33:P33"/>
    <mergeCell ref="Q33:S33"/>
    <mergeCell ref="T33:V33"/>
    <mergeCell ref="W33:Y33"/>
    <mergeCell ref="T35:V35"/>
    <mergeCell ref="W35:Y35"/>
    <mergeCell ref="Z35:AB35"/>
    <mergeCell ref="W68:Y68"/>
    <mergeCell ref="Z68:AB68"/>
    <mergeCell ref="B32:AB32"/>
    <mergeCell ref="C35:D36"/>
    <mergeCell ref="E35:G35"/>
    <mergeCell ref="H35:J35"/>
    <mergeCell ref="K35:M35"/>
    <mergeCell ref="N35:P35"/>
    <mergeCell ref="Q35:S35"/>
    <mergeCell ref="Q67:S67"/>
    <mergeCell ref="T67:V67"/>
    <mergeCell ref="W67:Y67"/>
    <mergeCell ref="Z67:AB67"/>
    <mergeCell ref="E68:G68"/>
    <mergeCell ref="H68:J68"/>
    <mergeCell ref="K68:M68"/>
    <mergeCell ref="N68:P68"/>
    <mergeCell ref="Q68:S68"/>
    <mergeCell ref="T68:V68"/>
    <mergeCell ref="B67:B68"/>
    <mergeCell ref="C67:D68"/>
    <mergeCell ref="E67:G67"/>
    <mergeCell ref="H67:J67"/>
    <mergeCell ref="K67:M67"/>
    <mergeCell ref="N67:P67"/>
    <mergeCell ref="W65:Y65"/>
    <mergeCell ref="Z65:AB65"/>
    <mergeCell ref="E66:G66"/>
    <mergeCell ref="H66:J66"/>
    <mergeCell ref="K66:M66"/>
    <mergeCell ref="N66:P66"/>
    <mergeCell ref="Q66:S66"/>
    <mergeCell ref="T66:V66"/>
    <mergeCell ref="W66:Y66"/>
    <mergeCell ref="Z66:AB66"/>
    <mergeCell ref="B65:B66"/>
    <mergeCell ref="C65:D66"/>
    <mergeCell ref="E65:G65"/>
    <mergeCell ref="H65:J65"/>
    <mergeCell ref="K65:M65"/>
    <mergeCell ref="N65:P65"/>
    <mergeCell ref="Q65:S65"/>
    <mergeCell ref="T65:V65"/>
    <mergeCell ref="B63:B64"/>
    <mergeCell ref="C63:D64"/>
    <mergeCell ref="Q63:S63"/>
    <mergeCell ref="T63:V63"/>
    <mergeCell ref="W63:Y63"/>
    <mergeCell ref="Z63:AB63"/>
    <mergeCell ref="E64:G64"/>
    <mergeCell ref="H64:J64"/>
    <mergeCell ref="K64:M64"/>
    <mergeCell ref="N64:P64"/>
    <mergeCell ref="Q64:S64"/>
    <mergeCell ref="T64:V64"/>
    <mergeCell ref="E63:G63"/>
    <mergeCell ref="H63:J63"/>
    <mergeCell ref="K63:M63"/>
    <mergeCell ref="N63:P63"/>
    <mergeCell ref="W64:Y64"/>
    <mergeCell ref="Z64:AB64"/>
    <mergeCell ref="W61:Y61"/>
    <mergeCell ref="Z61:AB61"/>
    <mergeCell ref="E62:G62"/>
    <mergeCell ref="H62:J62"/>
    <mergeCell ref="K62:M62"/>
    <mergeCell ref="N62:P62"/>
    <mergeCell ref="Q62:S62"/>
    <mergeCell ref="T62:V62"/>
    <mergeCell ref="W62:Y62"/>
    <mergeCell ref="Z62:AB62"/>
    <mergeCell ref="B61:B62"/>
    <mergeCell ref="C61:D62"/>
    <mergeCell ref="E61:G61"/>
    <mergeCell ref="H61:J61"/>
    <mergeCell ref="K61:M61"/>
    <mergeCell ref="N61:P61"/>
    <mergeCell ref="Q61:S61"/>
    <mergeCell ref="T61:V61"/>
    <mergeCell ref="B59:B60"/>
    <mergeCell ref="C59:D60"/>
    <mergeCell ref="Q59:S59"/>
    <mergeCell ref="T59:V59"/>
    <mergeCell ref="W59:Y59"/>
    <mergeCell ref="Z59:AB59"/>
    <mergeCell ref="E60:G60"/>
    <mergeCell ref="H60:J60"/>
    <mergeCell ref="K60:M60"/>
    <mergeCell ref="N60:P60"/>
    <mergeCell ref="Q60:S60"/>
    <mergeCell ref="T60:V60"/>
    <mergeCell ref="E59:G59"/>
    <mergeCell ref="H59:J59"/>
    <mergeCell ref="K59:M59"/>
    <mergeCell ref="N59:P59"/>
    <mergeCell ref="W60:Y60"/>
    <mergeCell ref="Z60:AB60"/>
    <mergeCell ref="W57:Y57"/>
    <mergeCell ref="Z57:AB57"/>
    <mergeCell ref="E58:G58"/>
    <mergeCell ref="H58:J58"/>
    <mergeCell ref="K58:M58"/>
    <mergeCell ref="N58:P58"/>
    <mergeCell ref="Q58:S58"/>
    <mergeCell ref="T58:V58"/>
    <mergeCell ref="W58:Y58"/>
    <mergeCell ref="Z58:AB58"/>
    <mergeCell ref="B57:B58"/>
    <mergeCell ref="C57:D58"/>
    <mergeCell ref="E57:G57"/>
    <mergeCell ref="H57:J57"/>
    <mergeCell ref="K57:M57"/>
    <mergeCell ref="N57:P57"/>
    <mergeCell ref="Q57:S57"/>
    <mergeCell ref="T57:V57"/>
    <mergeCell ref="B55:B56"/>
    <mergeCell ref="C55:D56"/>
    <mergeCell ref="Q55:S55"/>
    <mergeCell ref="T55:V55"/>
    <mergeCell ref="W55:Y55"/>
    <mergeCell ref="Z55:AB55"/>
    <mergeCell ref="E56:G56"/>
    <mergeCell ref="H56:J56"/>
    <mergeCell ref="K56:M56"/>
    <mergeCell ref="N56:P56"/>
    <mergeCell ref="Q56:S56"/>
    <mergeCell ref="T56:V56"/>
    <mergeCell ref="E55:G55"/>
    <mergeCell ref="H55:J55"/>
    <mergeCell ref="K55:M55"/>
    <mergeCell ref="N55:P55"/>
    <mergeCell ref="W56:Y56"/>
    <mergeCell ref="Z56:AB56"/>
    <mergeCell ref="W53:Y53"/>
    <mergeCell ref="Z53:AB53"/>
    <mergeCell ref="E54:G54"/>
    <mergeCell ref="H54:J54"/>
    <mergeCell ref="K54:M54"/>
    <mergeCell ref="N54:P54"/>
    <mergeCell ref="Q54:S54"/>
    <mergeCell ref="T54:V54"/>
    <mergeCell ref="W54:Y54"/>
    <mergeCell ref="Z54:AB54"/>
    <mergeCell ref="B53:B54"/>
    <mergeCell ref="C53:D54"/>
    <mergeCell ref="E53:G53"/>
    <mergeCell ref="H53:J53"/>
    <mergeCell ref="K53:M53"/>
    <mergeCell ref="N53:P53"/>
    <mergeCell ref="Q53:S53"/>
    <mergeCell ref="T53:V53"/>
    <mergeCell ref="C51:D52"/>
    <mergeCell ref="Q51:S51"/>
    <mergeCell ref="T51:V51"/>
    <mergeCell ref="W51:Y51"/>
    <mergeCell ref="Z51:AB51"/>
    <mergeCell ref="E52:G52"/>
    <mergeCell ref="H52:J52"/>
    <mergeCell ref="K52:M52"/>
    <mergeCell ref="N52:P52"/>
    <mergeCell ref="Q52:S52"/>
    <mergeCell ref="T52:V52"/>
    <mergeCell ref="E51:G51"/>
    <mergeCell ref="H51:J51"/>
    <mergeCell ref="K51:M51"/>
    <mergeCell ref="N51:P51"/>
    <mergeCell ref="W52:Y52"/>
    <mergeCell ref="Z52:AB52"/>
    <mergeCell ref="Z49:AB49"/>
    <mergeCell ref="E50:G50"/>
    <mergeCell ref="H50:J50"/>
    <mergeCell ref="K50:M50"/>
    <mergeCell ref="N50:P50"/>
    <mergeCell ref="Q50:S50"/>
    <mergeCell ref="T50:V50"/>
    <mergeCell ref="W50:Y50"/>
    <mergeCell ref="Z50:AB50"/>
    <mergeCell ref="C49:D50"/>
    <mergeCell ref="E49:G49"/>
    <mergeCell ref="H49:J49"/>
    <mergeCell ref="K49:M49"/>
    <mergeCell ref="N49:P49"/>
    <mergeCell ref="Q49:S49"/>
    <mergeCell ref="T49:V49"/>
    <mergeCell ref="C47:D48"/>
    <mergeCell ref="W49:Y49"/>
    <mergeCell ref="Q47:S47"/>
    <mergeCell ref="T47:V47"/>
    <mergeCell ref="W47:Y47"/>
    <mergeCell ref="Z47:AB47"/>
    <mergeCell ref="E48:G48"/>
    <mergeCell ref="H48:J48"/>
    <mergeCell ref="K48:M48"/>
    <mergeCell ref="N48:P48"/>
    <mergeCell ref="Q48:S48"/>
    <mergeCell ref="T48:V48"/>
    <mergeCell ref="E47:G47"/>
    <mergeCell ref="H47:J47"/>
    <mergeCell ref="K47:M47"/>
    <mergeCell ref="N47:P47"/>
    <mergeCell ref="W48:Y48"/>
    <mergeCell ref="Z48:AB48"/>
    <mergeCell ref="Q31:S31"/>
    <mergeCell ref="T31:V31"/>
    <mergeCell ref="W31:Y31"/>
    <mergeCell ref="Z31:AB31"/>
    <mergeCell ref="C45:D46"/>
    <mergeCell ref="E45:G45"/>
    <mergeCell ref="H45:J45"/>
    <mergeCell ref="K45:M45"/>
    <mergeCell ref="N45:P45"/>
    <mergeCell ref="Q45:S45"/>
    <mergeCell ref="T45:V45"/>
    <mergeCell ref="W45:Y45"/>
    <mergeCell ref="Z45:AB45"/>
    <mergeCell ref="E46:G46"/>
    <mergeCell ref="H46:J46"/>
    <mergeCell ref="K46:M46"/>
    <mergeCell ref="N46:P46"/>
    <mergeCell ref="Q46:S46"/>
    <mergeCell ref="T46:V46"/>
    <mergeCell ref="W46:Y46"/>
    <mergeCell ref="Z46:AB46"/>
    <mergeCell ref="Z36:AB36"/>
    <mergeCell ref="C33:D34"/>
    <mergeCell ref="E33:G33"/>
    <mergeCell ref="B30:B31"/>
    <mergeCell ref="C30:D31"/>
    <mergeCell ref="E30:G30"/>
    <mergeCell ref="H30:J30"/>
    <mergeCell ref="K30:M30"/>
    <mergeCell ref="N30:P30"/>
    <mergeCell ref="W28:Y28"/>
    <mergeCell ref="Z28:AB28"/>
    <mergeCell ref="E29:G29"/>
    <mergeCell ref="H29:J29"/>
    <mergeCell ref="K29:M29"/>
    <mergeCell ref="N29:P29"/>
    <mergeCell ref="Q29:S29"/>
    <mergeCell ref="T29:V29"/>
    <mergeCell ref="W29:Y29"/>
    <mergeCell ref="Z29:AB29"/>
    <mergeCell ref="Q30:S30"/>
    <mergeCell ref="T30:V30"/>
    <mergeCell ref="W30:Y30"/>
    <mergeCell ref="Z30:AB30"/>
    <mergeCell ref="E31:G31"/>
    <mergeCell ref="H31:J31"/>
    <mergeCell ref="K31:M31"/>
    <mergeCell ref="N31:P31"/>
    <mergeCell ref="B28:B29"/>
    <mergeCell ref="C28:D29"/>
    <mergeCell ref="E28:G28"/>
    <mergeCell ref="H28:J28"/>
    <mergeCell ref="K28:M28"/>
    <mergeCell ref="N28:P28"/>
    <mergeCell ref="Q28:S28"/>
    <mergeCell ref="T28:V28"/>
    <mergeCell ref="B26:B27"/>
    <mergeCell ref="C26:D27"/>
    <mergeCell ref="Q26:S26"/>
    <mergeCell ref="T26:V26"/>
    <mergeCell ref="W26:Y26"/>
    <mergeCell ref="Z26:AB26"/>
    <mergeCell ref="E27:G27"/>
    <mergeCell ref="H27:J27"/>
    <mergeCell ref="K27:M27"/>
    <mergeCell ref="N27:P27"/>
    <mergeCell ref="Q27:S27"/>
    <mergeCell ref="T27:V27"/>
    <mergeCell ref="E26:G26"/>
    <mergeCell ref="H26:J26"/>
    <mergeCell ref="K26:M26"/>
    <mergeCell ref="N26:P26"/>
    <mergeCell ref="W27:Y27"/>
    <mergeCell ref="Z27:AB27"/>
    <mergeCell ref="Z23:AB23"/>
    <mergeCell ref="B24:B25"/>
    <mergeCell ref="C24:D25"/>
    <mergeCell ref="E24:G24"/>
    <mergeCell ref="H24:J24"/>
    <mergeCell ref="K24:M24"/>
    <mergeCell ref="N24:P24"/>
    <mergeCell ref="Q24:S24"/>
    <mergeCell ref="T24:V24"/>
    <mergeCell ref="B22:B23"/>
    <mergeCell ref="C22:D23"/>
    <mergeCell ref="W24:Y24"/>
    <mergeCell ref="Z24:AB24"/>
    <mergeCell ref="E25:G25"/>
    <mergeCell ref="H25:J25"/>
    <mergeCell ref="K25:M25"/>
    <mergeCell ref="N25:P25"/>
    <mergeCell ref="Q25:S25"/>
    <mergeCell ref="T25:V25"/>
    <mergeCell ref="W25:Y25"/>
    <mergeCell ref="Z25:AB25"/>
    <mergeCell ref="E23:G23"/>
    <mergeCell ref="H23:J23"/>
    <mergeCell ref="K23:M23"/>
    <mergeCell ref="N23:P23"/>
    <mergeCell ref="Q23:S23"/>
    <mergeCell ref="T23:V23"/>
    <mergeCell ref="E22:G22"/>
    <mergeCell ref="H22:J22"/>
    <mergeCell ref="K22:M22"/>
    <mergeCell ref="N22:P22"/>
    <mergeCell ref="W21:Y21"/>
    <mergeCell ref="W23:Y23"/>
    <mergeCell ref="Z21:AB21"/>
    <mergeCell ref="E20:G20"/>
    <mergeCell ref="H20:J20"/>
    <mergeCell ref="K20:M20"/>
    <mergeCell ref="N20:P20"/>
    <mergeCell ref="Q20:S20"/>
    <mergeCell ref="T20:V20"/>
    <mergeCell ref="Q22:S22"/>
    <mergeCell ref="T22:V22"/>
    <mergeCell ref="W22:Y22"/>
    <mergeCell ref="Z22:AB22"/>
    <mergeCell ref="T17:V17"/>
    <mergeCell ref="W17:Y17"/>
    <mergeCell ref="Z17:AB17"/>
    <mergeCell ref="A18:A67"/>
    <mergeCell ref="B18:D18"/>
    <mergeCell ref="H18:AB18"/>
    <mergeCell ref="B19:D19"/>
    <mergeCell ref="H19:AB19"/>
    <mergeCell ref="B20:B21"/>
    <mergeCell ref="C20:D21"/>
    <mergeCell ref="B17:D17"/>
    <mergeCell ref="E17:G17"/>
    <mergeCell ref="H17:J17"/>
    <mergeCell ref="K17:M17"/>
    <mergeCell ref="N17:P17"/>
    <mergeCell ref="Q17:S17"/>
    <mergeCell ref="W20:Y20"/>
    <mergeCell ref="Z20:AB20"/>
    <mergeCell ref="E21:G21"/>
    <mergeCell ref="H21:J21"/>
    <mergeCell ref="K21:M21"/>
    <mergeCell ref="N21:P21"/>
    <mergeCell ref="Q21:S21"/>
    <mergeCell ref="T21:V21"/>
    <mergeCell ref="E16:G16"/>
    <mergeCell ref="H16:J16"/>
    <mergeCell ref="K16:M16"/>
    <mergeCell ref="N16:P16"/>
    <mergeCell ref="Q16:S16"/>
    <mergeCell ref="T16:V16"/>
    <mergeCell ref="W16:Y16"/>
    <mergeCell ref="Z16:AB16"/>
    <mergeCell ref="E15:G15"/>
    <mergeCell ref="H15:J15"/>
    <mergeCell ref="K15:M15"/>
    <mergeCell ref="N15:P15"/>
    <mergeCell ref="Q15:S15"/>
    <mergeCell ref="T15:V15"/>
    <mergeCell ref="E14:G14"/>
    <mergeCell ref="H14:J14"/>
    <mergeCell ref="K14:M14"/>
    <mergeCell ref="N14:P14"/>
    <mergeCell ref="Q14:S14"/>
    <mergeCell ref="T14:V14"/>
    <mergeCell ref="W14:Y14"/>
    <mergeCell ref="Z14:AB14"/>
    <mergeCell ref="W15:Y15"/>
    <mergeCell ref="Z15:AB15"/>
    <mergeCell ref="W12:Y12"/>
    <mergeCell ref="Z12:AB12"/>
    <mergeCell ref="B13:D13"/>
    <mergeCell ref="E13:G13"/>
    <mergeCell ref="H13:J13"/>
    <mergeCell ref="K13:M13"/>
    <mergeCell ref="N13:P13"/>
    <mergeCell ref="Q13:S13"/>
    <mergeCell ref="T13:V13"/>
    <mergeCell ref="W13:Y13"/>
    <mergeCell ref="E12:G12"/>
    <mergeCell ref="H12:J12"/>
    <mergeCell ref="K12:M12"/>
    <mergeCell ref="N12:P12"/>
    <mergeCell ref="Q12:S12"/>
    <mergeCell ref="T12:V12"/>
    <mergeCell ref="Z13:AB13"/>
    <mergeCell ref="Z10:AB10"/>
    <mergeCell ref="E11:G11"/>
    <mergeCell ref="H11:J11"/>
    <mergeCell ref="K11:M11"/>
    <mergeCell ref="N11:P11"/>
    <mergeCell ref="Q11:S11"/>
    <mergeCell ref="T11:V11"/>
    <mergeCell ref="W11:Y11"/>
    <mergeCell ref="Z11:AB11"/>
    <mergeCell ref="B10:D10"/>
    <mergeCell ref="E10:G10"/>
    <mergeCell ref="H10:J10"/>
    <mergeCell ref="K10:M10"/>
    <mergeCell ref="N10:P10"/>
    <mergeCell ref="Q10:S10"/>
    <mergeCell ref="T10:V10"/>
    <mergeCell ref="W10:Y10"/>
    <mergeCell ref="E7:G7"/>
    <mergeCell ref="H7:J7"/>
    <mergeCell ref="K7:M7"/>
    <mergeCell ref="N7:P7"/>
    <mergeCell ref="Q7:S7"/>
    <mergeCell ref="T7:V7"/>
    <mergeCell ref="E6:G6"/>
    <mergeCell ref="H6:J6"/>
    <mergeCell ref="K6:M6"/>
    <mergeCell ref="N6:P6"/>
    <mergeCell ref="Q6:S6"/>
    <mergeCell ref="T6:V6"/>
    <mergeCell ref="W6:Y6"/>
    <mergeCell ref="Z6:AB6"/>
    <mergeCell ref="W7:Y7"/>
    <mergeCell ref="Z7:AB7"/>
    <mergeCell ref="W9:Y9"/>
    <mergeCell ref="Z9:AB9"/>
    <mergeCell ref="B5:D5"/>
    <mergeCell ref="E5:G5"/>
    <mergeCell ref="H5:J5"/>
    <mergeCell ref="K5:M5"/>
    <mergeCell ref="N5:P5"/>
    <mergeCell ref="Q5:S5"/>
    <mergeCell ref="T5:V5"/>
    <mergeCell ref="W5:Y5"/>
    <mergeCell ref="E9:G9"/>
    <mergeCell ref="H9:J9"/>
    <mergeCell ref="K9:M9"/>
    <mergeCell ref="N9:P9"/>
    <mergeCell ref="Q9:S9"/>
    <mergeCell ref="T9:V9"/>
    <mergeCell ref="Z5:AB5"/>
    <mergeCell ref="E4:G4"/>
    <mergeCell ref="H4:J4"/>
    <mergeCell ref="K4:M4"/>
    <mergeCell ref="N4:P4"/>
    <mergeCell ref="Q4:S4"/>
    <mergeCell ref="T4:V4"/>
    <mergeCell ref="W4:Y4"/>
    <mergeCell ref="Z4:AB4"/>
    <mergeCell ref="E8:G8"/>
    <mergeCell ref="H8:J8"/>
    <mergeCell ref="K8:M8"/>
    <mergeCell ref="N8:P8"/>
    <mergeCell ref="Q8:S8"/>
    <mergeCell ref="T8:V8"/>
    <mergeCell ref="W8:Y8"/>
    <mergeCell ref="Z8:AB8"/>
    <mergeCell ref="B3:D3"/>
    <mergeCell ref="E3:G3"/>
    <mergeCell ref="H3:J3"/>
    <mergeCell ref="K3:M3"/>
    <mergeCell ref="N3:P3"/>
    <mergeCell ref="Q3:S3"/>
    <mergeCell ref="T3:V3"/>
    <mergeCell ref="W3:Y3"/>
    <mergeCell ref="Z3:AB3"/>
  </mergeCells>
  <hyperlinks>
    <hyperlink ref="H14" r:id="rId1" xr:uid="{E4874BB9-F706-4FB2-910C-2CC2CD697D31}"/>
    <hyperlink ref="H11" r:id="rId2" xr:uid="{131354A7-6618-4618-B892-9B7D8D793210}"/>
    <hyperlink ref="H6" r:id="rId3" xr:uid="{58A7EA49-F127-4F1E-B526-2D681F96BEF5}"/>
    <hyperlink ref="H27" r:id="rId4" xr:uid="{9555543A-A3E1-43B8-A40B-6F9F4E86B8A7}"/>
    <hyperlink ref="H29" r:id="rId5" xr:uid="{E30920D0-54A6-4D19-8B07-9C0693E9CD56}"/>
    <hyperlink ref="W21" r:id="rId6" xr:uid="{B84D1D44-035E-400F-9964-8B14B7B8C51B}"/>
    <hyperlink ref="T11" r:id="rId7" xr:uid="{34481B46-703A-4961-B9BC-8280A4924848}"/>
    <hyperlink ref="T14" r:id="rId8" xr:uid="{47874E98-201B-4B7B-9B6B-32C083A34E08}"/>
    <hyperlink ref="T6" r:id="rId9" xr:uid="{81A92F04-4CAB-44DC-8AF7-DDEE3B726A1D}"/>
    <hyperlink ref="E6" r:id="rId10" xr:uid="{01DAD3A5-8CC3-482F-9D4B-C28B8977E3D3}"/>
    <hyperlink ref="E14" r:id="rId11" xr:uid="{91CFC62F-846F-4301-9863-237B456B6D92}"/>
    <hyperlink ref="E11" r:id="rId12" xr:uid="{9DDEAB72-C134-4B7A-8CE6-D8F94015230C}"/>
    <hyperlink ref="E56" r:id="rId13" xr:uid="{52C8F0B6-4870-4B86-B6DF-EE47DF6CA8EE}"/>
    <hyperlink ref="W6" r:id="rId14" xr:uid="{0FD73E16-0210-474B-AE2B-60D3D153DB01}"/>
    <hyperlink ref="W14" r:id="rId15" xr:uid="{FAF044F2-FF98-447B-A8F8-AA898DED3A05}"/>
    <hyperlink ref="W11" r:id="rId16" xr:uid="{BAC15389-5D5F-4DF4-8DDC-A2E4A79BECC0}"/>
    <hyperlink ref="Z23" r:id="rId17" xr:uid="{AE167C2B-7D8E-4265-9D8D-6DADD14B7AD8}"/>
    <hyperlink ref="Z21" r:id="rId18" xr:uid="{DB11850F-3E65-4001-B5FE-9FD782A089C8}"/>
    <hyperlink ref="Z27" r:id="rId19" xr:uid="{2EA64AFF-361B-4DD3-A2F1-6AFAFC4B2AD2}"/>
    <hyperlink ref="Q21" r:id="rId20" xr:uid="{E33910AE-9433-4C12-B454-3BAC73071A94}"/>
    <hyperlink ref="Q54" r:id="rId21" xr:uid="{43E1C856-71AC-4B54-B3CE-EA87D545809A}"/>
    <hyperlink ref="K46" r:id="rId22" xr:uid="{53C97F24-1759-4845-B109-DCFB1BCCE3FB}"/>
    <hyperlink ref="K48" r:id="rId23" xr:uid="{D1172D2D-21FD-471E-870E-8DF1190C02D8}"/>
    <hyperlink ref="K50" r:id="rId24" xr:uid="{DC788CD1-B83A-4C21-89BB-1F8A32E2519D}"/>
    <hyperlink ref="W25" r:id="rId25" xr:uid="{7A0C93D0-A9D4-4139-95C8-F7D7D2147249}"/>
    <hyperlink ref="W31" r:id="rId26" xr:uid="{E0C80615-5897-444A-ADB4-E777750499EE}"/>
    <hyperlink ref="T25" r:id="rId27" xr:uid="{384534E5-2486-4868-97BB-BB2115DB1E11}"/>
    <hyperlink ref="T21" r:id="rId28" xr:uid="{D1C1CF5C-D736-4637-B226-ED5F6FADC96B}"/>
    <hyperlink ref="T31" r:id="rId29" xr:uid="{DF87C69F-DE4E-42F2-93D6-911298DA899D}"/>
    <hyperlink ref="T27" r:id="rId30" xr:uid="{191C4B41-5611-4421-BE9B-CECCE89D967B}"/>
    <hyperlink ref="T29" r:id="rId31" xr:uid="{08A3504E-7681-4162-8E9F-4CE892D066BC}"/>
    <hyperlink ref="Z36" r:id="rId32" xr:uid="{C3B47F5E-8A54-4174-B6BB-63828C303B06}"/>
    <hyperlink ref="K36" r:id="rId33" xr:uid="{9934421B-AFB4-47D1-8A14-CEEC50A8AF7F}"/>
    <hyperlink ref="W36" r:id="rId34" xr:uid="{6244A9F1-68D4-4C14-B614-0A4C66511149}"/>
    <hyperlink ref="Z34" r:id="rId35" xr:uid="{11A73269-6EED-4F91-A8F9-6C8444549A2D}"/>
    <hyperlink ref="K34" r:id="rId36" xr:uid="{732EDCD5-A722-4C42-8D45-880C9FF4FD32}"/>
    <hyperlink ref="W34" r:id="rId37" xr:uid="{FB00DD9F-EB6C-4C0C-A84D-D27A8209335D}"/>
    <hyperlink ref="Z40" r:id="rId38" xr:uid="{BBA590A3-BDE1-4B05-93E7-96525645A1BD}"/>
    <hyperlink ref="K40" r:id="rId39" xr:uid="{58CA7DD9-67E7-4CA0-A3A2-2E0C6AD1FA8B}"/>
    <hyperlink ref="Z38" r:id="rId40" xr:uid="{0334A2C4-2A0A-4B47-AE44-DBC4E87C7D98}"/>
    <hyperlink ref="K38" r:id="rId41" xr:uid="{8608DB3B-91E9-415D-B309-121AA326C2D4}"/>
    <hyperlink ref="W38" r:id="rId42" xr:uid="{CC662B75-2DD3-48F4-A71D-BC85337F4E06}"/>
    <hyperlink ref="K44" r:id="rId43" xr:uid="{A288150F-0AE1-4990-90FD-E9F5181CFC2F}"/>
    <hyperlink ref="N42" r:id="rId44" xr:uid="{F901664E-8532-4FA8-BBD9-33716976DFA3}"/>
    <hyperlink ref="K42" r:id="rId45" xr:uid="{518925F1-127E-4C36-BD4D-D44C20D745E9}"/>
    <hyperlink ref="T34" r:id="rId46" xr:uid="{8EA149C3-C8FB-4AFF-ABB3-04C19BF02E10}"/>
    <hyperlink ref="T36" r:id="rId47" xr:uid="{FE53B46A-69D1-423F-885F-6A0D7C94DE27}"/>
    <hyperlink ref="T38" r:id="rId48" xr:uid="{A97DB43D-9598-4D84-A4BC-697BE5FD29DF}"/>
    <hyperlink ref="T40" r:id="rId49" xr:uid="{8C861D29-A36C-4A9E-BF92-72D6B750C36F}"/>
    <hyperlink ref="T42" r:id="rId50" xr:uid="{316BE1FF-4B87-4576-968B-48E39942E6B0}"/>
    <hyperlink ref="T44" r:id="rId51" xr:uid="{A18506CF-AE41-4B11-B240-54225A090F36}"/>
    <hyperlink ref="T46" r:id="rId52" xr:uid="{53D70A1C-7C98-4B3C-8954-A4B049D54AF9}"/>
    <hyperlink ref="T48" r:id="rId53" xr:uid="{AEA69437-79D7-473B-B1AB-B5D0EFEAF530}"/>
    <hyperlink ref="T50" r:id="rId54" xr:uid="{A2982E8E-2768-4BDB-8C23-ECE63EA650C5}"/>
    <hyperlink ref="T54" r:id="rId55" xr:uid="{DE304E42-147E-43DB-85A8-505B10030C78}"/>
    <hyperlink ref="T56" r:id="rId56" xr:uid="{3F02FC31-C41C-4C70-8EEC-E234C1F82F4D}"/>
    <hyperlink ref="T60" r:id="rId57" xr:uid="{B326BB25-AE02-4C50-B226-A2ECF7AECAB3}"/>
    <hyperlink ref="T66" r:id="rId58" xr:uid="{038C955D-3D9F-467F-87BA-3C85968404F9}"/>
    <hyperlink ref="T68" r:id="rId59" xr:uid="{CCC09A5D-1FB7-4C48-9703-54D94D1291CE}"/>
    <hyperlink ref="T52" r:id="rId60" xr:uid="{33BD5371-D76E-459E-8446-5125C0416C95}"/>
    <hyperlink ref="T58" r:id="rId61" xr:uid="{D49AD9DF-3895-4254-81E8-868040D130CD}"/>
    <hyperlink ref="T64" r:id="rId62" xr:uid="{F7A2B947-C9B6-4728-8975-BE4706A044F2}"/>
    <hyperlink ref="E27" r:id="rId63" xr:uid="{68B1A442-1E6D-4CDA-BA23-88BE584360B8}"/>
    <hyperlink ref="E29" r:id="rId64" xr:uid="{AC54AC8C-F583-4F69-8FA2-BABBC25EC97E}"/>
    <hyperlink ref="E31" r:id="rId65" xr:uid="{DF3D78F0-B5F0-4725-96FD-CD929A21B869}"/>
    <hyperlink ref="E52" r:id="rId66" xr:uid="{64595848-7E34-4B91-B217-A537ABDB2813}"/>
    <hyperlink ref="E54" r:id="rId67" xr:uid="{A956A486-220F-4F3A-AE24-95C7E669E40A}"/>
    <hyperlink ref="E62" r:id="rId68" xr:uid="{8225BBBF-7166-48C8-A452-9BC0EF96E2A7}"/>
    <hyperlink ref="E58" r:id="rId69" xr:uid="{5D2CDC45-DCA0-4F3B-9BA5-411C1D5024BB}"/>
    <hyperlink ref="E60" r:id="rId70" xr:uid="{E9890B54-FC75-40B1-9DBE-6D6C76F2D5F2}"/>
    <hyperlink ref="E68" r:id="rId71" xr:uid="{DBD40636-8D9E-494B-85DF-09F230167DFD}"/>
    <hyperlink ref="E64" r:id="rId72" xr:uid="{9BDEFC4C-B3B3-471D-9F7F-B1261B0087BD}"/>
    <hyperlink ref="E66" r:id="rId73" xr:uid="{6C225B41-F976-4D42-A6FA-0B07A434BED0}"/>
    <hyperlink ref="Q25" r:id="rId74" xr:uid="{02C6007A-12B0-4FFA-9CF2-1B675571DE4A}"/>
    <hyperlink ref="Q27" r:id="rId75" xr:uid="{461ECBB1-7B5F-4F00-AE91-FDD06F1FFA2B}"/>
    <hyperlink ref="Q29" r:id="rId76" xr:uid="{38079F75-7C60-4D32-82F0-958E35FDBEA1}"/>
    <hyperlink ref="Q31" r:id="rId77" xr:uid="{47B3D59A-0190-4118-A7CD-0AB9A55BDE4A}"/>
    <hyperlink ref="Q52" r:id="rId78" xr:uid="{9676529E-86D4-48A4-A349-D3A5EAB5A31A}"/>
    <hyperlink ref="Q60" r:id="rId79" xr:uid="{74A01B81-F2F2-4594-99AB-8513D9E0255E}"/>
    <hyperlink ref="Q66" r:id="rId80" xr:uid="{29F856D0-D1F5-4504-AB73-931919D27540}"/>
    <hyperlink ref="Q58" r:id="rId81" xr:uid="{96740E58-C7B3-4846-A2A7-EBBF7FCDF693}"/>
    <hyperlink ref="Q64" r:id="rId82" xr:uid="{BAF725FF-79AD-4734-BC94-8132D91334C2}"/>
    <hyperlink ref="Q36" r:id="rId83" xr:uid="{94BD40D1-1AD1-48E2-8E64-B3154C2C47B0}"/>
    <hyperlink ref="Q34" r:id="rId84" xr:uid="{57C919C2-FB5C-4427-BAE1-4A7E0F7F0C70}"/>
    <hyperlink ref="Q48" r:id="rId85" xr:uid="{72049A1A-90B2-41F6-9EAD-F8CC0BD21A8B}"/>
    <hyperlink ref="Q46" r:id="rId86" xr:uid="{FE4D27E0-EFAA-4EED-B2F2-BD7B466E9270}"/>
    <hyperlink ref="K23" r:id="rId87" xr:uid="{20BDBD93-0087-4781-A8B7-45D3571B9A9B}"/>
    <hyperlink ref="K25" r:id="rId88" xr:uid="{D862ABEE-D4E1-432A-AAB7-8C2B356F8847}"/>
    <hyperlink ref="W23" r:id="rId89" xr:uid="{CEAC42B0-1225-4C07-844C-4B826C2689DC}"/>
    <hyperlink ref="W29" r:id="rId90" xr:uid="{98FE1B04-C324-4ACC-A9B0-781217178A1A}"/>
    <hyperlink ref="W27" r:id="rId91" xr:uid="{8E00741A-5457-42B6-B78A-44F21FB5BE25}"/>
    <hyperlink ref="W42" r:id="rId92" xr:uid="{AD14C671-FC6F-474F-B895-468EE53A3C2F}"/>
    <hyperlink ref="W48" r:id="rId93" xr:uid="{9EFE2653-CDD1-4437-A9E3-0C4A793B9318}"/>
    <hyperlink ref="W54" r:id="rId94" xr:uid="{AF445CE2-9385-45B9-9F0A-87F4E557D072}"/>
    <hyperlink ref="W60" r:id="rId95" xr:uid="{A294213E-F062-4F84-A9C0-004D8FC06EA4}"/>
    <hyperlink ref="W66" r:id="rId96" xr:uid="{EA2B3FF1-AD09-41A1-BBEB-9ADE293C1AD2}"/>
    <hyperlink ref="W40" r:id="rId97" xr:uid="{82213096-2D7C-4431-AF31-5562A45CBD9B}"/>
    <hyperlink ref="W46" r:id="rId98" xr:uid="{6FE01082-97DC-4E54-B292-3B1C303541D5}"/>
    <hyperlink ref="W52" r:id="rId99" xr:uid="{3222330E-2FB2-489F-B9EF-7E544A592468}"/>
    <hyperlink ref="W58" r:id="rId100" xr:uid="{4050B99E-7347-411B-BD10-BCAC747E9477}"/>
    <hyperlink ref="W64" r:id="rId101" xr:uid="{475BB675-9A22-429F-A89E-959E629B7877}"/>
    <hyperlink ref="W44" r:id="rId102" xr:uid="{0E10B181-23E5-4483-93E4-48D4F0B7EC2D}"/>
    <hyperlink ref="W50" r:id="rId103" xr:uid="{2F4EF509-F9F2-45F5-8EE9-19BA121B36FD}"/>
    <hyperlink ref="W56" r:id="rId104" xr:uid="{B06ECBBC-7426-49F2-B7EB-3E015092A91A}"/>
    <hyperlink ref="W62" r:id="rId105" xr:uid="{D47284F7-53D8-4A13-8D75-90FCABD7156B}"/>
    <hyperlink ref="W68" r:id="rId106" xr:uid="{48C94769-FF84-41FB-8C96-A57FD412517A}"/>
    <hyperlink ref="N23" r:id="rId107" xr:uid="{43265AEF-22EE-420F-82C9-637031AA72DC}"/>
    <hyperlink ref="N40" r:id="rId108" xr:uid="{8B3BD279-6ABC-40E8-B1BD-48751835928D}"/>
    <hyperlink ref="N44" r:id="rId109" xr:uid="{6ADB1727-2B5A-4E1B-9C69-73721DB8804F}"/>
    <hyperlink ref="N48" r:id="rId110" xr:uid="{C7292F30-B809-4481-93FE-3FF66C006EE6}"/>
    <hyperlink ref="N46" r:id="rId111" xr:uid="{F1605846-408B-4719-9B5A-1476CF744D95}"/>
    <hyperlink ref="N50" r:id="rId112" xr:uid="{99194F97-3975-4A89-AE7F-BAAB94CA0F6C}"/>
    <hyperlink ref="N25" r:id="rId113" xr:uid="{EE5497F0-FAAE-4B8E-9C1E-C0A455BBFF84}"/>
    <hyperlink ref="Z25" r:id="rId114" xr:uid="{F5B134F2-FAFA-44B1-8634-353F300A1798}"/>
    <hyperlink ref="Z29" r:id="rId115" xr:uid="{D4754FA7-318C-4A87-8A2A-B5080D747C28}"/>
    <hyperlink ref="Z31" r:id="rId116" xr:uid="{1DD2B1EA-BD44-42F8-8CB7-F92DECB0980C}"/>
    <hyperlink ref="Z42" r:id="rId117" xr:uid="{E2F4B515-7BA0-445F-99CF-AD52D8289B2B}"/>
    <hyperlink ref="Z44" r:id="rId118" xr:uid="{D5AD098F-9F22-405D-ADA7-B7735B61B8F7}"/>
    <hyperlink ref="Z48" r:id="rId119" xr:uid="{6EBAA450-CE01-4429-A28A-5F790C8E8772}"/>
    <hyperlink ref="Z46" r:id="rId120" xr:uid="{5A058D13-61F8-46DD-A908-AAA987BB921D}"/>
    <hyperlink ref="Z50" r:id="rId121" xr:uid="{7328E308-3DCE-45A7-88CB-CD1571EC3E55}"/>
    <hyperlink ref="Z52" r:id="rId122" xr:uid="{8F96BF92-3A46-43A7-BF92-7535F0015C6F}"/>
    <hyperlink ref="Z58" r:id="rId123" xr:uid="{47202EE8-7818-4B14-8177-9CC6F46C22A4}"/>
    <hyperlink ref="Z54" r:id="rId124" xr:uid="{6E0AF87C-ABD1-4513-8424-B51A813E8880}"/>
    <hyperlink ref="Z56" r:id="rId125" xr:uid="{82DFC13D-8B45-469F-8D28-FAC56E0361E0}"/>
    <hyperlink ref="Z60" r:id="rId126" xr:uid="{31706044-B8D4-4DBE-85A2-D8B6F4238841}"/>
    <hyperlink ref="Z62" r:id="rId127" xr:uid="{CB3E2113-D40A-4BE2-8C05-D99728234DEC}"/>
    <hyperlink ref="Z64" r:id="rId128" xr:uid="{09A108F7-12BE-485E-893B-E73CB5EF045C}"/>
    <hyperlink ref="Z66" r:id="rId129" xr:uid="{4660B1CA-C1E3-4B5B-9515-FC7496EEDD2B}"/>
    <hyperlink ref="Z68" r:id="rId130" xr:uid="{E021E57D-4FCD-4402-94BF-4AFC9B7A324B}"/>
    <hyperlink ref="T23" r:id="rId131" xr:uid="{EA573A20-D880-426A-977C-518DB5F278ED}"/>
    <hyperlink ref="T62" r:id="rId132" xr:uid="{C1D3F9F0-3C47-4EDE-9DBB-4F3A11D2B778}"/>
  </hyperlinks>
  <pageMargins left="0.2" right="0.2" top="0.25" bottom="0.25" header="0.3" footer="0.3"/>
  <pageSetup paperSize="17" orientation="landscape" r:id="rId13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8FDF93C011456489F87646621C71020" ma:contentTypeVersion="7" ma:contentTypeDescription="Create a new document." ma:contentTypeScope="" ma:versionID="a2a02d86b57c590b4df8f90eba1d0516">
  <xsd:schema xmlns:xsd="http://www.w3.org/2001/XMLSchema" xmlns:xs="http://www.w3.org/2001/XMLSchema" xmlns:p="http://schemas.microsoft.com/office/2006/metadata/properties" xmlns:ns1="http://schemas.microsoft.com/sharepoint/v3" xmlns:ns2="92ed82e2-0e67-44da-9726-99f1a08e6ec0" targetNamespace="http://schemas.microsoft.com/office/2006/metadata/properties" ma:root="true" ma:fieldsID="b0fc3ad8d45e2f66ac2905d60a6d236f" ns1:_="" ns2:_="">
    <xsd:import namespace="http://schemas.microsoft.com/sharepoint/v3"/>
    <xsd:import namespace="92ed82e2-0e67-44da-9726-99f1a08e6ec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ed82e2-0e67-44da-9726-99f1a08e6e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AF457A-8091-40A3-B0A9-4F542D6A6BAE}">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1196A627-D8B1-475B-B51A-37721E01E6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2ed82e2-0e67-44da-9726-99f1a08e6e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27894B-FC54-4607-A879-330B486B89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About 28723</vt:lpstr>
      <vt:lpstr>Instructions</vt:lpstr>
      <vt:lpstr>Contract Prices</vt:lpstr>
      <vt:lpstr>PARTS % Costs</vt:lpstr>
      <vt:lpstr>Performance Times</vt:lpstr>
      <vt:lpstr>OrderingSales</vt:lpstr>
      <vt:lpstr>Emergency &amp; LnI</vt:lpstr>
      <vt:lpstr>Senior Level Mgt </vt:lpstr>
      <vt:lpstr>Invoicing</vt:lpstr>
      <vt:lpstr>'Emergency &amp; LnI'!Print_Area</vt:lpstr>
      <vt:lpstr>Invoicing!Print_Area</vt:lpstr>
      <vt:lpstr>OrderingSales!Print_Area</vt:lpstr>
      <vt:lpstr>'Performance Times'!Print_Area</vt:lpstr>
      <vt:lpstr>'Senior Level Mgt '!Print_Area</vt:lpstr>
      <vt:lpstr>'Contract Prices'!Print_Titles</vt:lpstr>
    </vt:vector>
  </TitlesOfParts>
  <Company>Washington Technology 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Barnes, Keegan (DES)</dc:creator>
  <cp:lastModifiedBy>Hannah, Julie (DES)</cp:lastModifiedBy>
  <cp:lastPrinted>2024-12-14T22:18:10Z</cp:lastPrinted>
  <dcterms:created xsi:type="dcterms:W3CDTF">2018-12-05T21:15:28Z</dcterms:created>
  <dcterms:modified xsi:type="dcterms:W3CDTF">2025-03-26T19:35:07Z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0x01010038FDF93C011456489F87646621C71020</vt:lpwstr>
  </property>
</Properties>
</file>